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105" windowWidth="14805" windowHeight="8010" tabRatio="705" firstSheet="2" activeTab="2"/>
  </bookViews>
  <sheets>
    <sheet name="Штрафы" sheetId="8" state="hidden" r:id="rId1"/>
    <sheet name="Дорожные до 700 (для печати)" sheetId="11" state="hidden" r:id="rId2"/>
    <sheet name="Вывеска" sheetId="16" r:id="rId3"/>
    <sheet name="Формулы" sheetId="12" state="hidden" r:id="rId4"/>
  </sheets>
  <definedNames>
    <definedName name="_xlnm._FilterDatabase" localSheetId="2" hidden="1">Вывеска!$A$3:$I$16</definedName>
    <definedName name="_xlnm.Print_Area" localSheetId="2">Вывеска!$A$1:$I$16</definedName>
  </definedNames>
  <calcPr calcId="145621"/>
</workbook>
</file>

<file path=xl/calcChain.xml><?xml version="1.0" encoding="utf-8"?>
<calcChain xmlns="http://schemas.openxmlformats.org/spreadsheetml/2006/main">
  <c r="J83" i="11" l="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U83" i="11" l="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K81" i="11"/>
  <c r="L81" i="11" s="1"/>
  <c r="K80" i="11"/>
  <c r="K79" i="11"/>
  <c r="L79" i="11" s="1"/>
  <c r="M78" i="11"/>
  <c r="K77" i="11"/>
  <c r="L77" i="11" s="1"/>
  <c r="K76" i="11"/>
  <c r="K75" i="11"/>
  <c r="L75" i="11" s="1"/>
  <c r="K74" i="11"/>
  <c r="L74" i="11" s="1"/>
  <c r="K73" i="11"/>
  <c r="L73" i="11" s="1"/>
  <c r="K72" i="11"/>
  <c r="M71" i="11"/>
  <c r="M69" i="11"/>
  <c r="M67" i="11"/>
  <c r="M66" i="11"/>
  <c r="M65" i="11"/>
  <c r="K83" i="11"/>
  <c r="L83" i="11" s="1"/>
  <c r="E83" i="11"/>
  <c r="F83" i="11" s="1"/>
  <c r="E82" i="11"/>
  <c r="G81" i="11"/>
  <c r="G78" i="11"/>
  <c r="G77" i="11"/>
  <c r="G75" i="11"/>
  <c r="G74" i="11"/>
  <c r="G73" i="11"/>
  <c r="E70" i="11"/>
  <c r="F70" i="11" s="1"/>
  <c r="G69" i="11"/>
  <c r="E66" i="11"/>
  <c r="E65" i="11"/>
  <c r="F65" i="11" s="1"/>
  <c r="C83" i="11"/>
  <c r="B80" i="11"/>
  <c r="C75" i="11"/>
  <c r="B72" i="11"/>
  <c r="C67" i="11"/>
  <c r="B64" i="11"/>
  <c r="G64" i="11"/>
  <c r="E64" i="11"/>
  <c r="I64" i="11"/>
  <c r="O64" i="11"/>
  <c r="I65" i="11"/>
  <c r="O65" i="11"/>
  <c r="I66" i="11"/>
  <c r="O66" i="11"/>
  <c r="I67" i="11"/>
  <c r="O67" i="11"/>
  <c r="I68" i="11"/>
  <c r="O68" i="11"/>
  <c r="E69" i="11"/>
  <c r="I69" i="11"/>
  <c r="O69" i="11"/>
  <c r="I70" i="11"/>
  <c r="M70" i="11"/>
  <c r="O70" i="11"/>
  <c r="I71" i="11"/>
  <c r="O71" i="11"/>
  <c r="I72" i="11"/>
  <c r="O72" i="11"/>
  <c r="I73" i="11"/>
  <c r="O73" i="11"/>
  <c r="I74" i="11"/>
  <c r="O74" i="11"/>
  <c r="I75" i="11"/>
  <c r="O75" i="11"/>
  <c r="I76" i="11"/>
  <c r="O76" i="11"/>
  <c r="I77" i="11"/>
  <c r="O77" i="11"/>
  <c r="I78" i="11"/>
  <c r="O78" i="11"/>
  <c r="I79" i="11"/>
  <c r="O79" i="11"/>
  <c r="I80" i="11"/>
  <c r="O80" i="11"/>
  <c r="I81" i="11"/>
  <c r="O81" i="11"/>
  <c r="I82" i="11"/>
  <c r="O82" i="11"/>
  <c r="I83" i="11"/>
  <c r="O83" i="11"/>
  <c r="C82" i="11"/>
  <c r="B81" i="11"/>
  <c r="B78" i="11"/>
  <c r="B79" i="11"/>
  <c r="B77" i="11"/>
  <c r="C74" i="11"/>
  <c r="B75" i="11"/>
  <c r="B73" i="11"/>
  <c r="C73" i="11"/>
  <c r="C70" i="11"/>
  <c r="B71" i="11"/>
  <c r="B67" i="11"/>
  <c r="C64" i="11"/>
  <c r="C76" i="11" l="1"/>
  <c r="B76" i="11"/>
  <c r="B66" i="11"/>
  <c r="B74" i="11"/>
  <c r="C78" i="11"/>
  <c r="B82" i="11"/>
  <c r="C68" i="11"/>
  <c r="B68" i="11"/>
  <c r="C69" i="11"/>
  <c r="B70" i="11"/>
  <c r="C77" i="11"/>
  <c r="G82" i="11"/>
  <c r="G70" i="11"/>
  <c r="E78" i="11"/>
  <c r="F78" i="11" s="1"/>
  <c r="H78" i="11" s="1"/>
  <c r="G66" i="11"/>
  <c r="G65" i="11"/>
  <c r="H65" i="11" s="1"/>
  <c r="P16" i="11"/>
  <c r="E74" i="11"/>
  <c r="F74" i="11" s="1"/>
  <c r="H74" i="11" s="1"/>
  <c r="F66" i="11"/>
  <c r="G83" i="11"/>
  <c r="H83" i="11" s="1"/>
  <c r="F64" i="11"/>
  <c r="E68" i="11"/>
  <c r="F68" i="11" s="1"/>
  <c r="G68" i="11"/>
  <c r="E72" i="11"/>
  <c r="F72" i="11" s="1"/>
  <c r="H72" i="11" s="1"/>
  <c r="G72" i="11"/>
  <c r="E76" i="11"/>
  <c r="F76" i="11" s="1"/>
  <c r="G76" i="11"/>
  <c r="G80" i="11"/>
  <c r="E80" i="11"/>
  <c r="G67" i="11"/>
  <c r="E67" i="11"/>
  <c r="F67" i="11" s="1"/>
  <c r="G71" i="11"/>
  <c r="E71" i="11"/>
  <c r="F71" i="11" s="1"/>
  <c r="E75" i="11"/>
  <c r="F75" i="11" s="1"/>
  <c r="H75" i="11" s="1"/>
  <c r="E79" i="11"/>
  <c r="F79" i="11" s="1"/>
  <c r="G79" i="11"/>
  <c r="F82" i="11"/>
  <c r="H82" i="11" s="1"/>
  <c r="M74" i="11"/>
  <c r="N74" i="11" s="1"/>
  <c r="F69" i="11"/>
  <c r="H69" i="11" s="1"/>
  <c r="C71" i="11"/>
  <c r="C72" i="11"/>
  <c r="C79" i="11"/>
  <c r="C80" i="11"/>
  <c r="C65" i="11"/>
  <c r="C66" i="11"/>
  <c r="C81" i="11"/>
  <c r="B65" i="11"/>
  <c r="B69" i="11"/>
  <c r="B83" i="11"/>
  <c r="K82" i="11"/>
  <c r="L82" i="11" s="1"/>
  <c r="K78" i="11"/>
  <c r="L78" i="11" s="1"/>
  <c r="N78" i="11" s="1"/>
  <c r="M81" i="11"/>
  <c r="N81" i="11" s="1"/>
  <c r="M77" i="11"/>
  <c r="N77" i="11" s="1"/>
  <c r="M73" i="11"/>
  <c r="N73" i="11" s="1"/>
  <c r="K68" i="11"/>
  <c r="L68" i="11" s="1"/>
  <c r="K64" i="11"/>
  <c r="L64" i="11" s="1"/>
  <c r="M80" i="11"/>
  <c r="M83" i="11"/>
  <c r="N83" i="11" s="1"/>
  <c r="E81" i="11"/>
  <c r="F81" i="11" s="1"/>
  <c r="H81" i="11" s="1"/>
  <c r="L80" i="11"/>
  <c r="N80" i="11" s="1"/>
  <c r="F80" i="11"/>
  <c r="H80" i="11" s="1"/>
  <c r="M79" i="11"/>
  <c r="N79" i="11" s="1"/>
  <c r="E77" i="11"/>
  <c r="F77" i="11" s="1"/>
  <c r="H77" i="11" s="1"/>
  <c r="L76" i="11"/>
  <c r="M75" i="11"/>
  <c r="N75" i="11" s="1"/>
  <c r="E73" i="11"/>
  <c r="F73" i="11" s="1"/>
  <c r="H73" i="11" s="1"/>
  <c r="L72" i="11"/>
  <c r="M68" i="11"/>
  <c r="M64" i="11"/>
  <c r="K70" i="11"/>
  <c r="L70" i="11" s="1"/>
  <c r="N70" i="11" s="1"/>
  <c r="K66" i="11"/>
  <c r="L66" i="11" s="1"/>
  <c r="N66" i="11" s="1"/>
  <c r="M76" i="11"/>
  <c r="M72" i="11"/>
  <c r="K71" i="11"/>
  <c r="L71" i="11" s="1"/>
  <c r="N71" i="11" s="1"/>
  <c r="H70" i="11"/>
  <c r="K69" i="11"/>
  <c r="L69" i="11" s="1"/>
  <c r="N69" i="11" s="1"/>
  <c r="K67" i="11"/>
  <c r="L67" i="11" s="1"/>
  <c r="N67" i="11" s="1"/>
  <c r="H66" i="11"/>
  <c r="K65" i="11"/>
  <c r="L65" i="11" s="1"/>
  <c r="N65" i="11" s="1"/>
  <c r="H64" i="11"/>
  <c r="P68" i="11"/>
  <c r="S68" i="11" s="1"/>
  <c r="P67" i="11"/>
  <c r="P78" i="11" l="1"/>
  <c r="S78" i="11" s="1"/>
  <c r="P81" i="11"/>
  <c r="P73" i="11"/>
  <c r="S73" i="11" s="1"/>
  <c r="M82" i="11"/>
  <c r="N82" i="11" s="1"/>
  <c r="P77" i="11"/>
  <c r="S77" i="11" s="1"/>
  <c r="P64" i="11"/>
  <c r="S64" i="11" s="1"/>
  <c r="H71" i="11"/>
  <c r="H79" i="11"/>
  <c r="H68" i="11"/>
  <c r="P75" i="11"/>
  <c r="P71" i="11"/>
  <c r="Q68" i="11"/>
  <c r="R68" i="11" s="1"/>
  <c r="T68" i="11" s="1"/>
  <c r="H67" i="11"/>
  <c r="H76" i="11"/>
  <c r="S67" i="11"/>
  <c r="Q67" i="11"/>
  <c r="R67" i="11" s="1"/>
  <c r="S81" i="11"/>
  <c r="Q81" i="11"/>
  <c r="R81" i="11" s="1"/>
  <c r="Q64" i="11"/>
  <c r="R64" i="11" s="1"/>
  <c r="P66" i="11"/>
  <c r="P80" i="11"/>
  <c r="Q78" i="11"/>
  <c r="R78" i="11" s="1"/>
  <c r="Q73" i="11"/>
  <c r="R73" i="11" s="1"/>
  <c r="T73" i="11" s="1"/>
  <c r="P69" i="11"/>
  <c r="P65" i="11"/>
  <c r="N72" i="11"/>
  <c r="N76" i="11"/>
  <c r="N64" i="11"/>
  <c r="N68" i="11"/>
  <c r="Q77" i="11" l="1"/>
  <c r="R77" i="11" s="1"/>
  <c r="T77" i="11" s="1"/>
  <c r="P74" i="11"/>
  <c r="T64" i="11"/>
  <c r="T78" i="11"/>
  <c r="P82" i="11"/>
  <c r="P83" i="11"/>
  <c r="P23" i="11"/>
  <c r="P40" i="11"/>
  <c r="P25" i="11"/>
  <c r="P62" i="11"/>
  <c r="P31" i="11"/>
  <c r="P70" i="11"/>
  <c r="P34" i="11"/>
  <c r="P58" i="11"/>
  <c r="S75" i="11"/>
  <c r="Q75" i="11"/>
  <c r="R75" i="11" s="1"/>
  <c r="P52" i="11"/>
  <c r="P47" i="11"/>
  <c r="P46" i="11"/>
  <c r="P33" i="11"/>
  <c r="P22" i="11"/>
  <c r="P51" i="11"/>
  <c r="P32" i="11"/>
  <c r="P15" i="11"/>
  <c r="P54" i="11"/>
  <c r="P41" i="11"/>
  <c r="P20" i="11"/>
  <c r="P14" i="11"/>
  <c r="P35" i="11"/>
  <c r="P63" i="11"/>
  <c r="P11" i="11"/>
  <c r="P27" i="11"/>
  <c r="P45" i="11"/>
  <c r="P42" i="11"/>
  <c r="P49" i="11"/>
  <c r="P12" i="11"/>
  <c r="P36" i="11"/>
  <c r="P28" i="11"/>
  <c r="P17" i="11"/>
  <c r="P72" i="11"/>
  <c r="Q65" i="11"/>
  <c r="R65" i="11" s="1"/>
  <c r="S65" i="11"/>
  <c r="P61" i="11"/>
  <c r="P10" i="11"/>
  <c r="S80" i="11"/>
  <c r="Q80" i="11"/>
  <c r="R80" i="11" s="1"/>
  <c r="T81" i="11"/>
  <c r="T67" i="11"/>
  <c r="P53" i="11"/>
  <c r="P7" i="11"/>
  <c r="P26" i="11"/>
  <c r="P30" i="11"/>
  <c r="P13" i="11"/>
  <c r="P48" i="11"/>
  <c r="P6" i="11"/>
  <c r="P38" i="11"/>
  <c r="S69" i="11"/>
  <c r="Q69" i="11"/>
  <c r="R69" i="11" s="1"/>
  <c r="Q71" i="11"/>
  <c r="S71" i="11"/>
  <c r="R71" i="11"/>
  <c r="P29" i="11"/>
  <c r="P39" i="11"/>
  <c r="P18" i="11"/>
  <c r="P21" i="11"/>
  <c r="P59" i="11"/>
  <c r="P9" i="11"/>
  <c r="P56" i="11"/>
  <c r="P60" i="11"/>
  <c r="P79" i="11"/>
  <c r="P50" i="11"/>
  <c r="P43" i="11"/>
  <c r="P44" i="11"/>
  <c r="P55" i="11"/>
  <c r="P8" i="11"/>
  <c r="P57" i="11"/>
  <c r="P76" i="11"/>
  <c r="P37" i="11"/>
  <c r="P24" i="11"/>
  <c r="S66" i="11"/>
  <c r="Q66" i="11"/>
  <c r="R66" i="11" s="1"/>
  <c r="P19" i="11"/>
  <c r="H19" i="12"/>
  <c r="J19" i="12" s="1"/>
  <c r="H17" i="12"/>
  <c r="J17" i="12" s="1"/>
  <c r="H15" i="12"/>
  <c r="J15" i="12" s="1"/>
  <c r="H13" i="12"/>
  <c r="H12" i="12"/>
  <c r="I12" i="12" s="1"/>
  <c r="I10" i="12"/>
  <c r="H10" i="12"/>
  <c r="H6" i="12"/>
  <c r="J6" i="12" s="1"/>
  <c r="J5" i="12"/>
  <c r="H5" i="12"/>
  <c r="I5" i="12" s="1"/>
  <c r="K5" i="12" s="1"/>
  <c r="T71" i="11" l="1"/>
  <c r="T65" i="11"/>
  <c r="T75" i="11"/>
  <c r="S74" i="11"/>
  <c r="Q74" i="11"/>
  <c r="R74" i="11" s="1"/>
  <c r="T74" i="11" s="1"/>
  <c r="T69" i="11"/>
  <c r="Q83" i="11"/>
  <c r="R83" i="11" s="1"/>
  <c r="S83" i="11"/>
  <c r="Q82" i="11"/>
  <c r="S82" i="11" s="1"/>
  <c r="T66" i="11"/>
  <c r="S72" i="11"/>
  <c r="Q72" i="11"/>
  <c r="R72" i="11" s="1"/>
  <c r="S76" i="11"/>
  <c r="Q76" i="11"/>
  <c r="R76" i="11" s="1"/>
  <c r="T80" i="11"/>
  <c r="S79" i="11"/>
  <c r="Q79" i="11"/>
  <c r="R79" i="11" s="1"/>
  <c r="S70" i="11"/>
  <c r="Q70" i="11"/>
  <c r="R70" i="11" s="1"/>
  <c r="J13" i="12"/>
  <c r="I13" i="12"/>
  <c r="I6" i="12"/>
  <c r="K6" i="12" s="1"/>
  <c r="H8" i="12"/>
  <c r="I8" i="12" s="1"/>
  <c r="H9" i="12"/>
  <c r="J9" i="12" s="1"/>
  <c r="I19" i="12"/>
  <c r="J10" i="12"/>
  <c r="K10" i="12" s="1"/>
  <c r="I15" i="12"/>
  <c r="K15" i="12" s="1"/>
  <c r="H18" i="12"/>
  <c r="J18" i="12" s="1"/>
  <c r="H7" i="12"/>
  <c r="J7" i="12" s="1"/>
  <c r="H11" i="12"/>
  <c r="J11" i="12" s="1"/>
  <c r="K19" i="12"/>
  <c r="H16" i="12"/>
  <c r="I16" i="12" s="1"/>
  <c r="J12" i="12"/>
  <c r="K12" i="12" s="1"/>
  <c r="H14" i="12"/>
  <c r="I14" i="12" s="1"/>
  <c r="I17" i="12"/>
  <c r="K17" i="12" s="1"/>
  <c r="T76" i="11" l="1"/>
  <c r="T72" i="11"/>
  <c r="T70" i="11"/>
  <c r="R82" i="11"/>
  <c r="T82" i="11" s="1"/>
  <c r="T79" i="11"/>
  <c r="T83" i="11"/>
  <c r="J16" i="12"/>
  <c r="K16" i="12" s="1"/>
  <c r="K13" i="12"/>
  <c r="J14" i="12"/>
  <c r="K14" i="12" s="1"/>
  <c r="J8" i="12"/>
  <c r="K8" i="12" s="1"/>
  <c r="I18" i="12"/>
  <c r="K18" i="12" s="1"/>
  <c r="I9" i="12"/>
  <c r="K9" i="12" s="1"/>
  <c r="I7" i="12"/>
  <c r="K7" i="12" s="1"/>
  <c r="I11" i="12"/>
  <c r="K11" i="12" s="1"/>
  <c r="K4" i="11" l="1"/>
  <c r="L4" i="11" s="1"/>
  <c r="K9" i="11"/>
  <c r="L9" i="11"/>
  <c r="M9" i="11"/>
  <c r="K13" i="11"/>
  <c r="L13" i="11" s="1"/>
  <c r="K17" i="11"/>
  <c r="L17" i="11" s="1"/>
  <c r="M17" i="11"/>
  <c r="K21" i="11"/>
  <c r="L21" i="11" s="1"/>
  <c r="M21" i="11"/>
  <c r="K23" i="11"/>
  <c r="L23" i="11" s="1"/>
  <c r="K25" i="11"/>
  <c r="L25" i="11" s="1"/>
  <c r="K27" i="11"/>
  <c r="L27" i="11" s="1"/>
  <c r="K29" i="11"/>
  <c r="L29" i="11" s="1"/>
  <c r="M31" i="11"/>
  <c r="K31" i="11"/>
  <c r="L31" i="11" s="1"/>
  <c r="K33" i="11"/>
  <c r="L33" i="11" s="1"/>
  <c r="M33" i="11"/>
  <c r="M35" i="11"/>
  <c r="K35" i="11"/>
  <c r="L35" i="11" s="1"/>
  <c r="K37" i="11"/>
  <c r="L37" i="11" s="1"/>
  <c r="M37" i="11"/>
  <c r="M39" i="11"/>
  <c r="K39" i="11"/>
  <c r="L39" i="11" s="1"/>
  <c r="K41" i="11"/>
  <c r="L41" i="11" s="1"/>
  <c r="M41" i="11"/>
  <c r="M43" i="11"/>
  <c r="K43" i="11"/>
  <c r="L43" i="11" s="1"/>
  <c r="K45" i="11"/>
  <c r="L45" i="11" s="1"/>
  <c r="M45" i="11"/>
  <c r="M47" i="11"/>
  <c r="K47" i="11"/>
  <c r="L47" i="11" s="1"/>
  <c r="K49" i="11"/>
  <c r="L49" i="11" s="1"/>
  <c r="M49" i="11"/>
  <c r="M51" i="11"/>
  <c r="K51" i="11"/>
  <c r="L51" i="11" s="1"/>
  <c r="K53" i="11"/>
  <c r="L53" i="11" s="1"/>
  <c r="M53" i="11"/>
  <c r="M55" i="11"/>
  <c r="K55" i="11"/>
  <c r="L55" i="11" s="1"/>
  <c r="K57" i="11"/>
  <c r="L57" i="11" s="1"/>
  <c r="M57" i="11"/>
  <c r="M59" i="11"/>
  <c r="K59" i="11"/>
  <c r="L59" i="11" s="1"/>
  <c r="K61" i="11"/>
  <c r="L61" i="11" s="1"/>
  <c r="M61" i="11"/>
  <c r="M63" i="11"/>
  <c r="K63" i="11"/>
  <c r="L63" i="11" s="1"/>
  <c r="K6" i="11"/>
  <c r="L6" i="11" s="1"/>
  <c r="K7" i="11"/>
  <c r="L7" i="11" s="1"/>
  <c r="K11" i="11"/>
  <c r="L11" i="11" s="1"/>
  <c r="M15" i="11"/>
  <c r="K15" i="11"/>
  <c r="L15" i="11" s="1"/>
  <c r="M19" i="11"/>
  <c r="K19" i="11"/>
  <c r="L19" i="11" s="1"/>
  <c r="N19" i="11" s="1"/>
  <c r="K5" i="11"/>
  <c r="L5" i="11" s="1"/>
  <c r="M8" i="11"/>
  <c r="K8" i="11"/>
  <c r="L8" i="11" s="1"/>
  <c r="M10" i="11"/>
  <c r="K10" i="11"/>
  <c r="L10" i="11" s="1"/>
  <c r="K12" i="11"/>
  <c r="L12" i="11" s="1"/>
  <c r="M14" i="11"/>
  <c r="K14" i="11"/>
  <c r="L14" i="11" s="1"/>
  <c r="M16" i="11"/>
  <c r="K16" i="11"/>
  <c r="L16" i="11" s="1"/>
  <c r="K18" i="11"/>
  <c r="L18" i="11" s="1"/>
  <c r="K20" i="11"/>
  <c r="L20" i="11" s="1"/>
  <c r="M20" i="11"/>
  <c r="K22" i="11"/>
  <c r="L22" i="11" s="1"/>
  <c r="K24" i="11"/>
  <c r="L24" i="11" s="1"/>
  <c r="M26" i="11"/>
  <c r="K26" i="11"/>
  <c r="L26" i="11" s="1"/>
  <c r="K28" i="11"/>
  <c r="L28" i="11" s="1"/>
  <c r="M28" i="11"/>
  <c r="K30" i="11"/>
  <c r="L30" i="11" s="1"/>
  <c r="K32" i="11"/>
  <c r="L32" i="11" s="1"/>
  <c r="M34" i="11"/>
  <c r="K34" i="11"/>
  <c r="L34" i="11" s="1"/>
  <c r="K36" i="11"/>
  <c r="L36" i="11" s="1"/>
  <c r="K38" i="11"/>
  <c r="L38" i="11" s="1"/>
  <c r="M38" i="11"/>
  <c r="M40" i="11"/>
  <c r="K40" i="11"/>
  <c r="L40" i="11" s="1"/>
  <c r="M42" i="11"/>
  <c r="K42" i="11"/>
  <c r="L42" i="11" s="1"/>
  <c r="K44" i="11"/>
  <c r="L44" i="11" s="1"/>
  <c r="M44" i="11"/>
  <c r="K46" i="11"/>
  <c r="L46" i="11" s="1"/>
  <c r="M46" i="11"/>
  <c r="K48" i="11"/>
  <c r="L48" i="11" s="1"/>
  <c r="M48" i="11"/>
  <c r="M50" i="11"/>
  <c r="K50" i="11"/>
  <c r="L50" i="11" s="1"/>
  <c r="K52" i="11"/>
  <c r="L52" i="11" s="1"/>
  <c r="M52" i="11"/>
  <c r="M54" i="11"/>
  <c r="K54" i="11"/>
  <c r="L54" i="11" s="1"/>
  <c r="K56" i="11"/>
  <c r="L56" i="11" s="1"/>
  <c r="M56" i="11"/>
  <c r="M58" i="11"/>
  <c r="K58" i="11"/>
  <c r="L58" i="11" s="1"/>
  <c r="K60" i="11"/>
  <c r="L60" i="11" s="1"/>
  <c r="M60" i="11"/>
  <c r="M62" i="11"/>
  <c r="K62" i="11"/>
  <c r="L62" i="11" s="1"/>
  <c r="E9" i="11"/>
  <c r="F9" i="11" s="1"/>
  <c r="E11" i="11"/>
  <c r="F11" i="11" s="1"/>
  <c r="E13" i="11"/>
  <c r="F13" i="11" s="1"/>
  <c r="E15" i="11"/>
  <c r="F15" i="11" s="1"/>
  <c r="G15" i="11"/>
  <c r="E17" i="11"/>
  <c r="F17" i="11" s="1"/>
  <c r="G17" i="11"/>
  <c r="E19" i="11"/>
  <c r="F19" i="11" s="1"/>
  <c r="G19" i="11"/>
  <c r="E21" i="11"/>
  <c r="F21" i="11" s="1"/>
  <c r="G21" i="11"/>
  <c r="E23" i="11"/>
  <c r="F23" i="11" s="1"/>
  <c r="G23" i="11"/>
  <c r="E25" i="11"/>
  <c r="F25" i="11" s="1"/>
  <c r="G25" i="11"/>
  <c r="E27" i="11"/>
  <c r="F27" i="11" s="1"/>
  <c r="G27" i="11"/>
  <c r="E29" i="11"/>
  <c r="F29" i="11" s="1"/>
  <c r="G29" i="11"/>
  <c r="E31" i="11"/>
  <c r="F31" i="11" s="1"/>
  <c r="G31" i="11"/>
  <c r="E33" i="11"/>
  <c r="F33" i="11" s="1"/>
  <c r="G33" i="11"/>
  <c r="E35" i="11"/>
  <c r="F35" i="11" s="1"/>
  <c r="G35" i="11"/>
  <c r="E37" i="11"/>
  <c r="F37" i="11" s="1"/>
  <c r="G37" i="11"/>
  <c r="E39" i="11"/>
  <c r="F39" i="11" s="1"/>
  <c r="G39" i="11"/>
  <c r="E41" i="11"/>
  <c r="F41" i="11" s="1"/>
  <c r="G41" i="11"/>
  <c r="E43" i="11"/>
  <c r="F43" i="11" s="1"/>
  <c r="G43" i="11"/>
  <c r="G45" i="11"/>
  <c r="E45" i="11"/>
  <c r="F45" i="11" s="1"/>
  <c r="G47" i="11"/>
  <c r="E47" i="11"/>
  <c r="F47" i="11" s="1"/>
  <c r="E49" i="11"/>
  <c r="F49" i="11" s="1"/>
  <c r="G49" i="11"/>
  <c r="E51" i="11"/>
  <c r="F51" i="11" s="1"/>
  <c r="G51" i="11"/>
  <c r="E53" i="11"/>
  <c r="F53" i="11" s="1"/>
  <c r="G53" i="11"/>
  <c r="G55" i="11"/>
  <c r="E55" i="11"/>
  <c r="F55" i="11" s="1"/>
  <c r="E57" i="11"/>
  <c r="F57" i="11" s="1"/>
  <c r="G57" i="11"/>
  <c r="E59" i="11"/>
  <c r="F59" i="11" s="1"/>
  <c r="G59" i="11"/>
  <c r="G61" i="11"/>
  <c r="E61" i="11"/>
  <c r="F61" i="11" s="1"/>
  <c r="G63" i="11"/>
  <c r="E63" i="11"/>
  <c r="F63" i="11" s="1"/>
  <c r="E7" i="11"/>
  <c r="F7" i="11" s="1"/>
  <c r="G7" i="11"/>
  <c r="E5" i="11"/>
  <c r="F5" i="11" s="1"/>
  <c r="E6" i="11"/>
  <c r="F6" i="11" s="1"/>
  <c r="E8" i="11"/>
  <c r="F8" i="11" s="1"/>
  <c r="E10" i="11"/>
  <c r="F10" i="11" s="1"/>
  <c r="E12" i="11"/>
  <c r="F12" i="11" s="1"/>
  <c r="E14" i="11"/>
  <c r="F14" i="11" s="1"/>
  <c r="G14" i="11"/>
  <c r="G16" i="11"/>
  <c r="E16" i="11"/>
  <c r="F16" i="11" s="1"/>
  <c r="G18" i="11"/>
  <c r="E18" i="11"/>
  <c r="F18" i="11" s="1"/>
  <c r="E20" i="11"/>
  <c r="F20" i="11" s="1"/>
  <c r="G20" i="11"/>
  <c r="G22" i="11"/>
  <c r="E22" i="11"/>
  <c r="F22" i="11" s="1"/>
  <c r="G24" i="11"/>
  <c r="E24" i="11"/>
  <c r="F24" i="11" s="1"/>
  <c r="E26" i="11"/>
  <c r="F26" i="11" s="1"/>
  <c r="E28" i="11"/>
  <c r="F28" i="11" s="1"/>
  <c r="E30" i="11"/>
  <c r="F30" i="11" s="1"/>
  <c r="G32" i="11"/>
  <c r="E32" i="11"/>
  <c r="F32" i="11" s="1"/>
  <c r="E34" i="11"/>
  <c r="F34" i="11" s="1"/>
  <c r="E36" i="11"/>
  <c r="F36" i="11" s="1"/>
  <c r="G36" i="11"/>
  <c r="G38" i="11"/>
  <c r="E38" i="11"/>
  <c r="F38" i="11" s="1"/>
  <c r="G40" i="11"/>
  <c r="E40" i="11"/>
  <c r="F40" i="11" s="1"/>
  <c r="E42" i="11"/>
  <c r="F42" i="11" s="1"/>
  <c r="G42" i="11"/>
  <c r="E44" i="11"/>
  <c r="F44" i="11" s="1"/>
  <c r="G44" i="11"/>
  <c r="E46" i="11"/>
  <c r="F46" i="11" s="1"/>
  <c r="G46" i="11"/>
  <c r="E48" i="11"/>
  <c r="F48" i="11" s="1"/>
  <c r="G48" i="11"/>
  <c r="G50" i="11"/>
  <c r="E50" i="11"/>
  <c r="F50" i="11" s="1"/>
  <c r="E52" i="11"/>
  <c r="F52" i="11" s="1"/>
  <c r="G52" i="11"/>
  <c r="E54" i="11"/>
  <c r="F54" i="11" s="1"/>
  <c r="G54" i="11"/>
  <c r="G56" i="11"/>
  <c r="E56" i="11"/>
  <c r="F56" i="11" s="1"/>
  <c r="E58" i="11"/>
  <c r="F58" i="11" s="1"/>
  <c r="G58" i="11"/>
  <c r="E60" i="11"/>
  <c r="F60" i="11" s="1"/>
  <c r="G60" i="11"/>
  <c r="E62" i="11"/>
  <c r="F62" i="11" s="1"/>
  <c r="G62" i="11"/>
  <c r="E4" i="11"/>
  <c r="F4" i="11" s="1"/>
  <c r="N37" i="11" l="1"/>
  <c r="M36" i="11"/>
  <c r="N36" i="11" s="1"/>
  <c r="M32" i="11"/>
  <c r="N32" i="11" s="1"/>
  <c r="M30" i="11"/>
  <c r="N30" i="11" s="1"/>
  <c r="M29" i="11"/>
  <c r="N29" i="11" s="1"/>
  <c r="M27" i="11"/>
  <c r="M25" i="11"/>
  <c r="M24" i="11"/>
  <c r="N24" i="11" s="1"/>
  <c r="M23" i="11"/>
  <c r="N23" i="11" s="1"/>
  <c r="M22" i="11"/>
  <c r="M18" i="11"/>
  <c r="N18" i="11" s="1"/>
  <c r="M13" i="11"/>
  <c r="N13" i="11" s="1"/>
  <c r="M12" i="11"/>
  <c r="N12" i="11" s="1"/>
  <c r="M11" i="11"/>
  <c r="N11" i="11" s="1"/>
  <c r="N40" i="11"/>
  <c r="N16" i="11"/>
  <c r="N8" i="11"/>
  <c r="H50" i="11"/>
  <c r="H22" i="11"/>
  <c r="H16" i="11"/>
  <c r="H61" i="11"/>
  <c r="H45" i="11"/>
  <c r="G34" i="11"/>
  <c r="H34" i="11" s="1"/>
  <c r="G30" i="11"/>
  <c r="H30" i="11" s="1"/>
  <c r="G28" i="11"/>
  <c r="H28" i="11" s="1"/>
  <c r="G26" i="11"/>
  <c r="H26" i="11" s="1"/>
  <c r="H18" i="11"/>
  <c r="G13" i="11"/>
  <c r="G11" i="11"/>
  <c r="H11" i="11" s="1"/>
  <c r="G12" i="11"/>
  <c r="G10" i="11"/>
  <c r="H10" i="11" s="1"/>
  <c r="G8" i="11"/>
  <c r="G6" i="11"/>
  <c r="H6" i="11" s="1"/>
  <c r="G9" i="11"/>
  <c r="H9" i="11" s="1"/>
  <c r="M7" i="11"/>
  <c r="N7" i="11" s="1"/>
  <c r="M6" i="11"/>
  <c r="N6" i="11" s="1"/>
  <c r="M5" i="11"/>
  <c r="N5" i="11" s="1"/>
  <c r="G5" i="11"/>
  <c r="H5" i="11" s="1"/>
  <c r="H60" i="11"/>
  <c r="H52" i="11"/>
  <c r="H48" i="11"/>
  <c r="H44" i="11"/>
  <c r="H36" i="11"/>
  <c r="H20" i="11"/>
  <c r="H59" i="11"/>
  <c r="H51" i="11"/>
  <c r="H39" i="11"/>
  <c r="H35" i="11"/>
  <c r="H57" i="11"/>
  <c r="H27" i="11"/>
  <c r="H23" i="11"/>
  <c r="H19" i="11"/>
  <c r="H15" i="11"/>
  <c r="N46" i="11"/>
  <c r="H58" i="11"/>
  <c r="N38" i="11"/>
  <c r="N22" i="11"/>
  <c r="N35" i="11"/>
  <c r="N31" i="11"/>
  <c r="N27" i="11"/>
  <c r="N33" i="11"/>
  <c r="N25" i="11"/>
  <c r="N21" i="11"/>
  <c r="N17" i="11"/>
  <c r="N9" i="11"/>
  <c r="N60" i="11"/>
  <c r="N56" i="11"/>
  <c r="N52" i="11"/>
  <c r="N48" i="11"/>
  <c r="N44" i="11"/>
  <c r="N28" i="11"/>
  <c r="N20" i="11"/>
  <c r="N61" i="11"/>
  <c r="N57" i="11"/>
  <c r="N53" i="11"/>
  <c r="N49" i="11"/>
  <c r="N45" i="11"/>
  <c r="N41" i="11"/>
  <c r="N62" i="11"/>
  <c r="N58" i="11"/>
  <c r="N54" i="11"/>
  <c r="N50" i="11"/>
  <c r="N42" i="11"/>
  <c r="N34" i="11"/>
  <c r="N26" i="11"/>
  <c r="N14" i="11"/>
  <c r="N10" i="11"/>
  <c r="N15" i="11"/>
  <c r="N63" i="11"/>
  <c r="N59" i="11"/>
  <c r="N55" i="11"/>
  <c r="N51" i="11"/>
  <c r="N47" i="11"/>
  <c r="N43" i="11"/>
  <c r="N39" i="11"/>
  <c r="H43" i="11"/>
  <c r="H38" i="11"/>
  <c r="H31" i="11"/>
  <c r="H29" i="11"/>
  <c r="H62" i="11"/>
  <c r="H14" i="11"/>
  <c r="H53" i="11"/>
  <c r="H49" i="11"/>
  <c r="H41" i="11"/>
  <c r="H37" i="11"/>
  <c r="H33" i="11"/>
  <c r="H25" i="11"/>
  <c r="H21" i="11"/>
  <c r="H17" i="11"/>
  <c r="H13" i="11"/>
  <c r="H54" i="11"/>
  <c r="H46" i="11"/>
  <c r="H42" i="11"/>
  <c r="H7" i="11"/>
  <c r="H56" i="11"/>
  <c r="H40" i="11"/>
  <c r="H32" i="11"/>
  <c r="H24" i="11"/>
  <c r="H12" i="11"/>
  <c r="H8" i="11"/>
  <c r="H63" i="11"/>
  <c r="H55" i="11"/>
  <c r="H47" i="11"/>
  <c r="G4" i="11"/>
  <c r="H4" i="11" s="1"/>
  <c r="M4" i="11"/>
  <c r="N4" i="11" s="1"/>
  <c r="U12" i="11"/>
  <c r="U20" i="11"/>
  <c r="U52" i="11"/>
  <c r="U9" i="11"/>
  <c r="U13" i="11"/>
  <c r="U17" i="11"/>
  <c r="U21" i="11"/>
  <c r="U25" i="11"/>
  <c r="U53" i="11"/>
  <c r="U57" i="11"/>
  <c r="U61" i="11"/>
  <c r="U5" i="11"/>
  <c r="U8" i="11"/>
  <c r="U16" i="11"/>
  <c r="U24" i="11"/>
  <c r="U48" i="11"/>
  <c r="U56" i="11"/>
  <c r="U60" i="11"/>
  <c r="U4" i="11"/>
  <c r="U7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28" i="11"/>
  <c r="U32" i="11"/>
  <c r="U36" i="11"/>
  <c r="U40" i="11"/>
  <c r="U44" i="11"/>
  <c r="U29" i="11"/>
  <c r="U33" i="11"/>
  <c r="U37" i="11"/>
  <c r="U41" i="11"/>
  <c r="U45" i="11"/>
  <c r="U49" i="11"/>
  <c r="U6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C44" i="11" l="1"/>
  <c r="C48" i="11"/>
  <c r="C52" i="11"/>
  <c r="C56" i="11"/>
  <c r="C60" i="11"/>
  <c r="C45" i="11"/>
  <c r="C49" i="11"/>
  <c r="C53" i="11"/>
  <c r="C57" i="11"/>
  <c r="C61" i="11"/>
  <c r="C46" i="11"/>
  <c r="C50" i="11"/>
  <c r="C54" i="11"/>
  <c r="C58" i="11"/>
  <c r="C62" i="11"/>
  <c r="C47" i="11"/>
  <c r="C51" i="11"/>
  <c r="C55" i="11"/>
  <c r="C59" i="11"/>
  <c r="C63" i="11"/>
  <c r="B47" i="11"/>
  <c r="B51" i="11"/>
  <c r="B63" i="11"/>
  <c r="B52" i="11"/>
  <c r="B45" i="11"/>
  <c r="B49" i="11"/>
  <c r="B53" i="11"/>
  <c r="B57" i="11"/>
  <c r="B61" i="11"/>
  <c r="B55" i="11"/>
  <c r="B59" i="11"/>
  <c r="B44" i="11"/>
  <c r="B48" i="11"/>
  <c r="B56" i="11"/>
  <c r="B60" i="11"/>
  <c r="B46" i="11"/>
  <c r="B50" i="11"/>
  <c r="B54" i="11"/>
  <c r="B58" i="11"/>
  <c r="B62" i="11"/>
  <c r="O54" i="11" l="1"/>
  <c r="O50" i="11"/>
  <c r="I63" i="11"/>
  <c r="O57" i="11"/>
  <c r="O47" i="11"/>
  <c r="O46" i="11"/>
  <c r="O49" i="11"/>
  <c r="O62" i="11"/>
  <c r="O60" i="11"/>
  <c r="O61" i="11"/>
  <c r="I59" i="11"/>
  <c r="I57" i="11"/>
  <c r="I56" i="11"/>
  <c r="O45" i="11"/>
  <c r="O48" i="11"/>
  <c r="O44" i="11"/>
  <c r="I49" i="11"/>
  <c r="I62" i="11"/>
  <c r="I46" i="11"/>
  <c r="I45" i="11"/>
  <c r="O63" i="11"/>
  <c r="O53" i="11"/>
  <c r="O51" i="11"/>
  <c r="O59" i="11"/>
  <c r="O56" i="11"/>
  <c r="I54" i="11"/>
  <c r="I50" i="11"/>
  <c r="I47" i="11"/>
  <c r="I51" i="11"/>
  <c r="I53" i="11"/>
  <c r="O58" i="11"/>
  <c r="I61" i="11"/>
  <c r="O55" i="11"/>
  <c r="O52" i="11"/>
  <c r="I48" i="11"/>
  <c r="I44" i="11"/>
  <c r="I60" i="11"/>
  <c r="I55" i="11"/>
  <c r="C6" i="11"/>
  <c r="C10" i="11"/>
  <c r="C14" i="11"/>
  <c r="C18" i="11"/>
  <c r="C22" i="11"/>
  <c r="C26" i="11"/>
  <c r="C30" i="11"/>
  <c r="C34" i="11"/>
  <c r="C38" i="11"/>
  <c r="C42" i="11"/>
  <c r="C7" i="11"/>
  <c r="C11" i="11"/>
  <c r="C15" i="11"/>
  <c r="C19" i="11"/>
  <c r="C23" i="11"/>
  <c r="C27" i="11"/>
  <c r="C31" i="11"/>
  <c r="C35" i="11"/>
  <c r="C39" i="11"/>
  <c r="C43" i="11"/>
  <c r="C8" i="11"/>
  <c r="C12" i="11"/>
  <c r="C16" i="11"/>
  <c r="C20" i="11"/>
  <c r="C24" i="11"/>
  <c r="C28" i="11"/>
  <c r="C32" i="11"/>
  <c r="C36" i="11"/>
  <c r="C40" i="11"/>
  <c r="C9" i="11"/>
  <c r="C13" i="11"/>
  <c r="C17" i="11"/>
  <c r="C21" i="11"/>
  <c r="C25" i="11"/>
  <c r="C29" i="11"/>
  <c r="C33" i="11"/>
  <c r="C37" i="11"/>
  <c r="C41" i="11"/>
  <c r="B13" i="11"/>
  <c r="B17" i="11"/>
  <c r="B21" i="11"/>
  <c r="B29" i="11"/>
  <c r="B33" i="11"/>
  <c r="B37" i="11"/>
  <c r="B6" i="11"/>
  <c r="B14" i="11"/>
  <c r="B18" i="11"/>
  <c r="B30" i="11"/>
  <c r="B34" i="11"/>
  <c r="B42" i="11"/>
  <c r="B7" i="11"/>
  <c r="B11" i="11"/>
  <c r="B15" i="11"/>
  <c r="B19" i="11"/>
  <c r="B23" i="11"/>
  <c r="B27" i="11"/>
  <c r="B31" i="11"/>
  <c r="B35" i="11"/>
  <c r="B39" i="11"/>
  <c r="B43" i="11"/>
  <c r="B9" i="11"/>
  <c r="B25" i="11"/>
  <c r="B41" i="11"/>
  <c r="B10" i="11"/>
  <c r="B22" i="11"/>
  <c r="B26" i="11"/>
  <c r="B38" i="11"/>
  <c r="B8" i="11"/>
  <c r="B12" i="11"/>
  <c r="B16" i="11"/>
  <c r="B20" i="11"/>
  <c r="B24" i="11"/>
  <c r="B28" i="11"/>
  <c r="B32" i="11"/>
  <c r="B36" i="11"/>
  <c r="B40" i="11"/>
  <c r="C5" i="11"/>
  <c r="B5" i="11"/>
  <c r="C4" i="11"/>
  <c r="B4" i="11"/>
  <c r="I58" i="11"/>
  <c r="I52" i="11"/>
  <c r="O19" i="11" l="1"/>
  <c r="O7" i="11"/>
  <c r="O17" i="11"/>
  <c r="O21" i="11"/>
  <c r="O23" i="11"/>
  <c r="O25" i="11"/>
  <c r="O27" i="11"/>
  <c r="O29" i="11"/>
  <c r="O31" i="11"/>
  <c r="O33" i="11"/>
  <c r="O35" i="11"/>
  <c r="O37" i="11"/>
  <c r="O39" i="11"/>
  <c r="O41" i="11"/>
  <c r="O43" i="11"/>
  <c r="I43" i="11"/>
  <c r="I19" i="11"/>
  <c r="I41" i="11"/>
  <c r="I33" i="11"/>
  <c r="I25" i="11"/>
  <c r="I17" i="11"/>
  <c r="I27" i="11"/>
  <c r="I23" i="11"/>
  <c r="I35" i="11"/>
  <c r="O6" i="11"/>
  <c r="O16" i="11"/>
  <c r="O20" i="11"/>
  <c r="O22" i="11"/>
  <c r="O24" i="11"/>
  <c r="O26" i="11"/>
  <c r="O28" i="11"/>
  <c r="O30" i="11"/>
  <c r="O32" i="11"/>
  <c r="O34" i="11"/>
  <c r="O36" i="11"/>
  <c r="O38" i="11"/>
  <c r="O40" i="11"/>
  <c r="O42" i="11"/>
  <c r="O18" i="11"/>
  <c r="I40" i="11"/>
  <c r="I32" i="11"/>
  <c r="I24" i="11"/>
  <c r="I16" i="11"/>
  <c r="I34" i="11"/>
  <c r="I31" i="11"/>
  <c r="I39" i="11"/>
  <c r="I26" i="11"/>
  <c r="I42" i="11"/>
  <c r="I30" i="11"/>
  <c r="I36" i="11"/>
  <c r="I28" i="11"/>
  <c r="I37" i="11"/>
  <c r="I29" i="11"/>
  <c r="I38" i="11"/>
  <c r="I22" i="11"/>
  <c r="I20" i="11"/>
  <c r="I21" i="11"/>
  <c r="I18" i="11"/>
  <c r="I12" i="11"/>
  <c r="I13" i="11"/>
  <c r="I11" i="11"/>
  <c r="I10" i="11"/>
  <c r="I8" i="11" l="1"/>
  <c r="O12" i="11"/>
  <c r="O13" i="11"/>
  <c r="I6" i="11"/>
  <c r="I7" i="11"/>
  <c r="O8" i="11"/>
  <c r="O9" i="11"/>
  <c r="I15" i="11"/>
  <c r="O14" i="11"/>
  <c r="O10" i="11"/>
  <c r="I14" i="11"/>
  <c r="I9" i="11"/>
  <c r="O15" i="11"/>
  <c r="O11" i="11"/>
  <c r="S49" i="11"/>
  <c r="Q49" i="11"/>
  <c r="R49" i="11" s="1"/>
  <c r="S47" i="11"/>
  <c r="Q47" i="11"/>
  <c r="R47" i="11" s="1"/>
  <c r="S54" i="11"/>
  <c r="Q54" i="11"/>
  <c r="R54" i="11" s="1"/>
  <c r="S51" i="11"/>
  <c r="Q51" i="11"/>
  <c r="R51" i="11" s="1"/>
  <c r="S61" i="11"/>
  <c r="Q61" i="11"/>
  <c r="R61" i="11" s="1"/>
  <c r="S58" i="11"/>
  <c r="Q58" i="11"/>
  <c r="R58" i="11" s="1"/>
  <c r="Q56" i="11"/>
  <c r="R56" i="11" s="1"/>
  <c r="S56" i="11"/>
  <c r="Q63" i="11"/>
  <c r="R63" i="11" s="1"/>
  <c r="S63" i="11"/>
  <c r="S44" i="11"/>
  <c r="Q44" i="11"/>
  <c r="R44" i="11" s="1"/>
  <c r="S53" i="11"/>
  <c r="Q53" i="11"/>
  <c r="R53" i="11" s="1"/>
  <c r="S59" i="11"/>
  <c r="Q59" i="11"/>
  <c r="R59" i="11" s="1"/>
  <c r="S62" i="11"/>
  <c r="Q62" i="11"/>
  <c r="R62" i="11" s="1"/>
  <c r="S57" i="11"/>
  <c r="Q57" i="11"/>
  <c r="R57" i="11" s="1"/>
  <c r="S55" i="11"/>
  <c r="Q55" i="11"/>
  <c r="R55" i="11" s="1"/>
  <c r="S46" i="11"/>
  <c r="Q46" i="11"/>
  <c r="R46" i="11" s="1"/>
  <c r="S45" i="11"/>
  <c r="Q45" i="11"/>
  <c r="R45" i="11" s="1"/>
  <c r="S50" i="11"/>
  <c r="Q50" i="11"/>
  <c r="R50" i="11" s="1"/>
  <c r="Q60" i="11"/>
  <c r="R60" i="11" s="1"/>
  <c r="S60" i="11"/>
  <c r="S52" i="11"/>
  <c r="Q52" i="11"/>
  <c r="R52" i="11" s="1"/>
  <c r="Q48" i="11"/>
  <c r="R48" i="11" s="1"/>
  <c r="S48" i="11"/>
  <c r="T45" i="11" l="1"/>
  <c r="T55" i="11"/>
  <c r="T62" i="11"/>
  <c r="T53" i="11"/>
  <c r="T58" i="11"/>
  <c r="T51" i="11"/>
  <c r="T47" i="11"/>
  <c r="T52" i="11"/>
  <c r="T50" i="11"/>
  <c r="T46" i="11"/>
  <c r="T57" i="11"/>
  <c r="T59" i="11"/>
  <c r="T44" i="11"/>
  <c r="T61" i="11"/>
  <c r="T54" i="11"/>
  <c r="T49" i="11"/>
  <c r="T56" i="11"/>
  <c r="T48" i="11"/>
  <c r="T60" i="11"/>
  <c r="T63" i="11"/>
  <c r="Q14" i="11"/>
  <c r="R14" i="11" s="1"/>
  <c r="S14" i="11"/>
  <c r="S19" i="11"/>
  <c r="Q19" i="11"/>
  <c r="R19" i="11" s="1"/>
  <c r="S43" i="11"/>
  <c r="Q43" i="11"/>
  <c r="R43" i="11" s="1"/>
  <c r="S25" i="11"/>
  <c r="Q25" i="11"/>
  <c r="R25" i="11" s="1"/>
  <c r="S8" i="11"/>
  <c r="Q8" i="11"/>
  <c r="R8" i="11" s="1"/>
  <c r="S29" i="11"/>
  <c r="Q29" i="11"/>
  <c r="R29" i="11" s="1"/>
  <c r="Q26" i="11"/>
  <c r="R26" i="11" s="1"/>
  <c r="Q36" i="11"/>
  <c r="R36" i="11" s="1"/>
  <c r="Q32" i="11"/>
  <c r="R32" i="11" s="1"/>
  <c r="S32" i="11"/>
  <c r="Q38" i="11"/>
  <c r="R38" i="11" s="1"/>
  <c r="Q28" i="11"/>
  <c r="R28" i="11" s="1"/>
  <c r="S33" i="11"/>
  <c r="Q33" i="11"/>
  <c r="R33" i="11" s="1"/>
  <c r="S16" i="11"/>
  <c r="Q16" i="11"/>
  <c r="R16" i="11" s="1"/>
  <c r="T16" i="11" s="1"/>
  <c r="Q20" i="11"/>
  <c r="R20" i="11" s="1"/>
  <c r="S20" i="11"/>
  <c r="Q23" i="11"/>
  <c r="R23" i="11" s="1"/>
  <c r="S30" i="11"/>
  <c r="Q30" i="11"/>
  <c r="R30" i="11" s="1"/>
  <c r="Q40" i="11"/>
  <c r="R40" i="11" s="1"/>
  <c r="S40" i="11"/>
  <c r="S27" i="11"/>
  <c r="Q27" i="11"/>
  <c r="R27" i="11" s="1"/>
  <c r="Q37" i="11"/>
  <c r="R37" i="11" s="1"/>
  <c r="S24" i="11"/>
  <c r="Q24" i="11"/>
  <c r="R24" i="11" s="1"/>
  <c r="Q39" i="11"/>
  <c r="R39" i="11" s="1"/>
  <c r="Q11" i="11"/>
  <c r="R11" i="11" s="1"/>
  <c r="S31" i="11"/>
  <c r="Q31" i="11"/>
  <c r="R31" i="11" s="1"/>
  <c r="S42" i="11"/>
  <c r="Q42" i="11"/>
  <c r="R42" i="11" s="1"/>
  <c r="Q35" i="11"/>
  <c r="R35" i="11" s="1"/>
  <c r="Q10" i="11"/>
  <c r="R10" i="11" s="1"/>
  <c r="S15" i="11"/>
  <c r="Q15" i="11"/>
  <c r="R15" i="11" s="1"/>
  <c r="Q17" i="11"/>
  <c r="R17" i="11" s="1"/>
  <c r="S18" i="11"/>
  <c r="Q18" i="11"/>
  <c r="R18" i="11" s="1"/>
  <c r="S21" i="11"/>
  <c r="Q21" i="11"/>
  <c r="R21" i="11" s="1"/>
  <c r="S22" i="11"/>
  <c r="Q22" i="11"/>
  <c r="R22" i="11" s="1"/>
  <c r="S34" i="11"/>
  <c r="Q34" i="11"/>
  <c r="R34" i="11" s="1"/>
  <c r="S41" i="11"/>
  <c r="Q41" i="11"/>
  <c r="R41" i="11" s="1"/>
  <c r="T41" i="11" s="1"/>
  <c r="S37" i="11" l="1"/>
  <c r="T37" i="11" s="1"/>
  <c r="S36" i="11"/>
  <c r="T36" i="11" s="1"/>
  <c r="S23" i="11"/>
  <c r="S17" i="11"/>
  <c r="T17" i="11" s="1"/>
  <c r="S39" i="11"/>
  <c r="S38" i="11"/>
  <c r="T38" i="11" s="1"/>
  <c r="T35" i="11"/>
  <c r="S35" i="11"/>
  <c r="S28" i="11"/>
  <c r="T28" i="11" s="1"/>
  <c r="S26" i="11"/>
  <c r="T26" i="11" s="1"/>
  <c r="T22" i="11"/>
  <c r="T15" i="11"/>
  <c r="S11" i="11"/>
  <c r="T11" i="11" s="1"/>
  <c r="S10" i="11"/>
  <c r="T18" i="11"/>
  <c r="T31" i="11"/>
  <c r="T39" i="11"/>
  <c r="T23" i="11"/>
  <c r="T43" i="11"/>
  <c r="T8" i="11"/>
  <c r="T29" i="11"/>
  <c r="T20" i="11"/>
  <c r="T40" i="11"/>
  <c r="T32" i="11"/>
  <c r="T14" i="11"/>
  <c r="T34" i="11"/>
  <c r="T21" i="11"/>
  <c r="T10" i="11"/>
  <c r="T42" i="11"/>
  <c r="T24" i="11"/>
  <c r="T27" i="11"/>
  <c r="T30" i="11"/>
  <c r="T33" i="11"/>
  <c r="T25" i="11"/>
  <c r="T19" i="11"/>
  <c r="Q13" i="11"/>
  <c r="R13" i="11" s="1"/>
  <c r="Q12" i="11"/>
  <c r="R12" i="11" s="1"/>
  <c r="Q9" i="11"/>
  <c r="R9" i="11" s="1"/>
  <c r="O4" i="11"/>
  <c r="Q6" i="11"/>
  <c r="R6" i="11" s="1"/>
  <c r="Q7" i="11"/>
  <c r="R7" i="11" s="1"/>
  <c r="O5" i="11"/>
  <c r="I5" i="11"/>
  <c r="S13" i="11" l="1"/>
  <c r="S12" i="11"/>
  <c r="T12" i="11" s="1"/>
  <c r="T13" i="11"/>
  <c r="S9" i="11"/>
  <c r="T9" i="11" s="1"/>
  <c r="S7" i="11"/>
  <c r="T7" i="11" s="1"/>
  <c r="S6" i="11"/>
  <c r="T6" i="11" s="1"/>
  <c r="P5" i="11"/>
  <c r="I4" i="11"/>
  <c r="P4" i="11" l="1"/>
  <c r="Q4" i="11" s="1"/>
  <c r="R4" i="11" s="1"/>
  <c r="Q5" i="11"/>
  <c r="R5" i="11" s="1"/>
  <c r="S5" i="11" l="1"/>
  <c r="T5" i="11" s="1"/>
  <c r="S4" i="11"/>
  <c r="T4" i="11" s="1"/>
</calcChain>
</file>

<file path=xl/sharedStrings.xml><?xml version="1.0" encoding="utf-8"?>
<sst xmlns="http://schemas.openxmlformats.org/spreadsheetml/2006/main" count="149" uniqueCount="97">
  <si>
    <t>Участник</t>
  </si>
  <si>
    <t>№</t>
  </si>
  <si>
    <t>результат</t>
  </si>
  <si>
    <t>трасса 1</t>
  </si>
  <si>
    <t>трасса 2</t>
  </si>
  <si>
    <t>Выезд за пределы финишного коридора</t>
  </si>
  <si>
    <t>Не полный въезд в финишный коридор</t>
  </si>
  <si>
    <t>Проезд финишного коридора без остановки</t>
  </si>
  <si>
    <t>Зеркало</t>
  </si>
  <si>
    <t>Пароль</t>
  </si>
  <si>
    <t>время</t>
  </si>
  <si>
    <t>Команда</t>
  </si>
  <si>
    <t>штрафы</t>
  </si>
  <si>
    <t>Обработка</t>
  </si>
  <si>
    <t>Результ (мм:сс:мл)</t>
  </si>
  <si>
    <t>Симв до зп</t>
  </si>
  <si>
    <t>секунды</t>
  </si>
  <si>
    <t>десятые</t>
  </si>
  <si>
    <t>Результат</t>
  </si>
  <si>
    <t>1=ЕСЛИ(I4="60";СЦЕПИТЬ(0;1;":";0;0;":";J4;ЕСЛИ(ДЛСТР(J4)=1;"0";" "));ЕСЛИ(ЗНАЧЕН(I4)&gt;60;ЕСЛИ(I4-60&lt;10;СЦЕПИТЬ(0;1;":";0;I4-60;":";J4;ЕСЛИ(ДЛСТР(J4)=1;"0";" "));СЦЕПИТЬ(0;1;":";I4-60;":";J4;ЕСЛИ(ДЛСТР(J4)=1;"0";" ")));СЦЕПИТЬ(0;0;":";I4;":";J4;ЕСЛИ(ДЛСТР(J4)=1;"0";" "))))</t>
  </si>
  <si>
    <t>Симв</t>
  </si>
  <si>
    <t>1=ЕСЛИОШИБКА(ПОИСК(",";G4);0)</t>
  </si>
  <si>
    <t>сек</t>
  </si>
  <si>
    <t>1=ЕСЛИОШИБКА(ЛЕВСИМВ(G4;H4-1);G4)</t>
  </si>
  <si>
    <t>десят</t>
  </si>
  <si>
    <t>1=ЕСЛИОШИБКА(ЕСЛИ(ПОИСК(",";G4)&gt;3;ЕСЛИ(ЗНАЧЕН(ПРАВСИМВ(G4;H4-2))&lt;1;ПРАВСИМВ(G4;H4-3);ПРАВСИМВ(G4;H4-2));ЕСЛИ(ЗНАЧЕН(ПРАВСИМВ(G4;H4-1))&lt;1;ПРАВСИМВ(G4;H4-2);ПРАВСИМВ(G4;H4-1)));0)</t>
  </si>
  <si>
    <t>Пузырев Алексей</t>
  </si>
  <si>
    <t>Бритнер Александр</t>
  </si>
  <si>
    <t>Лебедев Виктор</t>
  </si>
  <si>
    <t>Ломино Артем</t>
  </si>
  <si>
    <t>Кузнецов Дмитрий</t>
  </si>
  <si>
    <t xml:space="preserve">Бацылев Игорь </t>
  </si>
  <si>
    <t xml:space="preserve">Гудкова Алена </t>
  </si>
  <si>
    <t>Жогин Василий</t>
  </si>
  <si>
    <t>Фофанов Андрей</t>
  </si>
  <si>
    <t xml:space="preserve">Казанцев Павел </t>
  </si>
  <si>
    <t>Смолянинов Олег</t>
  </si>
  <si>
    <t xml:space="preserve">Суслов-Журавель Иван </t>
  </si>
  <si>
    <t>Мартиросов Сергей</t>
  </si>
  <si>
    <t xml:space="preserve">Ильин Павел </t>
  </si>
  <si>
    <t>Вавилин Александр</t>
  </si>
  <si>
    <t>мм:сс:мс</t>
  </si>
  <si>
    <t>№ п/п</t>
  </si>
  <si>
    <t>Касание ногой (единоразово)</t>
  </si>
  <si>
    <t>Касание ногой (пробежка)</t>
  </si>
  <si>
    <t>Фальстарт</t>
  </si>
  <si>
    <t>Выезд за пределы трассы</t>
  </si>
  <si>
    <t>сбитый конус / ограждение</t>
  </si>
  <si>
    <t>Хабибуллин Марсель</t>
  </si>
  <si>
    <t>Туганов Станислав</t>
  </si>
  <si>
    <t>Диск</t>
  </si>
  <si>
    <t>Трасса 1</t>
  </si>
  <si>
    <t>Трасса 2</t>
  </si>
  <si>
    <t>Мото</t>
  </si>
  <si>
    <t>Honda CB400</t>
  </si>
  <si>
    <t>CF Moto 650NK</t>
  </si>
  <si>
    <t>Максимов Дмитрий</t>
  </si>
  <si>
    <t>Yamaha YBR125</t>
  </si>
  <si>
    <t>Тарасов Антон</t>
  </si>
  <si>
    <t>Honda Transalp 600</t>
  </si>
  <si>
    <t>1:01:76</t>
  </si>
  <si>
    <t>1:06:09</t>
  </si>
  <si>
    <t>1:04:76</t>
  </si>
  <si>
    <t>1:06:79</t>
  </si>
  <si>
    <t>1:06:68</t>
  </si>
  <si>
    <t>Юнин Денис</t>
  </si>
  <si>
    <t>Suzuki GSF600S</t>
  </si>
  <si>
    <t>1:07:94</t>
  </si>
  <si>
    <t>1:14:18</t>
  </si>
  <si>
    <t>Калимов Роман</t>
  </si>
  <si>
    <t>1:09:25</t>
  </si>
  <si>
    <t>1:10:08</t>
  </si>
  <si>
    <t>1</t>
  </si>
  <si>
    <t>Сысоев Игорь</t>
  </si>
  <si>
    <t>1:11:68</t>
  </si>
  <si>
    <t>1:09:43</t>
  </si>
  <si>
    <t>Suzuki Inazuma 400</t>
  </si>
  <si>
    <t>Ихсанов Марат</t>
  </si>
  <si>
    <t>1:13:59</t>
  </si>
  <si>
    <t>1:09:84</t>
  </si>
  <si>
    <t>Брылев Антон</t>
  </si>
  <si>
    <t>1:09:89</t>
  </si>
  <si>
    <t>Салахов Наиль</t>
  </si>
  <si>
    <t>1:14:01</t>
  </si>
  <si>
    <t>1:13:31</t>
  </si>
  <si>
    <t>Габидуллина Алина</t>
  </si>
  <si>
    <t>Honda CBR250</t>
  </si>
  <si>
    <t>1:12:84</t>
  </si>
  <si>
    <t>1:13:84</t>
  </si>
  <si>
    <t>Зарванская Мария</t>
  </si>
  <si>
    <t>1:18:34</t>
  </si>
  <si>
    <t>1:14:93</t>
  </si>
  <si>
    <t>Хайрутдинов Руслан</t>
  </si>
  <si>
    <t>Suzuki GF250</t>
  </si>
  <si>
    <t>1:44:58</t>
  </si>
  <si>
    <t>1:34:18</t>
  </si>
  <si>
    <t>Road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</si>
</sst>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21" fontId="0" fillId="0" borderId="0" xfId="0" applyNumberFormat="1"/>
    <xf numFmtId="0" fontId="0" fillId="2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2" sqref="A2:B10"/>
    </sheetView>
  </sheetViews>
  <sheetFormatPr defaultRowHeight="15" x14ac:dyDescent="0.25"/>
  <cols>
    <col min="1" max="1" width="49.140625" customWidth="1"/>
  </cols>
  <sheetData>
    <row r="2" spans="1:2" x14ac:dyDescent="0.25">
      <c r="A2" t="s">
        <v>45</v>
      </c>
      <c r="B2">
        <v>1</v>
      </c>
    </row>
    <row r="3" spans="1:2" x14ac:dyDescent="0.25">
      <c r="A3" t="s">
        <v>47</v>
      </c>
      <c r="B3">
        <v>1</v>
      </c>
    </row>
    <row r="4" spans="1:2" x14ac:dyDescent="0.25">
      <c r="A4" t="s">
        <v>43</v>
      </c>
      <c r="B4">
        <v>1</v>
      </c>
    </row>
    <row r="5" spans="1:2" x14ac:dyDescent="0.25">
      <c r="A5" t="s">
        <v>44</v>
      </c>
      <c r="B5">
        <v>3</v>
      </c>
    </row>
    <row r="6" spans="1:2" x14ac:dyDescent="0.25">
      <c r="A6" t="s">
        <v>8</v>
      </c>
      <c r="B6">
        <v>3</v>
      </c>
    </row>
    <row r="7" spans="1:2" x14ac:dyDescent="0.25">
      <c r="A7" t="s">
        <v>46</v>
      </c>
      <c r="B7">
        <v>3</v>
      </c>
    </row>
    <row r="8" spans="1:2" x14ac:dyDescent="0.25">
      <c r="A8" t="s">
        <v>5</v>
      </c>
      <c r="B8">
        <v>3</v>
      </c>
    </row>
    <row r="9" spans="1:2" x14ac:dyDescent="0.25">
      <c r="A9" t="s">
        <v>6</v>
      </c>
      <c r="B9">
        <v>3</v>
      </c>
    </row>
    <row r="10" spans="1:2" x14ac:dyDescent="0.25">
      <c r="A10" t="s">
        <v>7</v>
      </c>
      <c r="B10">
        <v>3</v>
      </c>
    </row>
    <row r="12" spans="1:2" x14ac:dyDescent="0.25">
      <c r="A12" t="s">
        <v>9</v>
      </c>
      <c r="B12">
        <v>1307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W83"/>
  <sheetViews>
    <sheetView zoomScaleNormal="100" workbookViewId="0">
      <selection activeCell="H7" sqref="H7"/>
    </sheetView>
  </sheetViews>
  <sheetFormatPr defaultRowHeight="15" outlineLevelCol="1" x14ac:dyDescent="0.25"/>
  <cols>
    <col min="1" max="1" width="3.85546875" customWidth="1"/>
    <col min="2" max="2" width="17.7109375" customWidth="1"/>
    <col min="3" max="3" width="19" customWidth="1"/>
    <col min="4" max="7" width="8.5703125" hidden="1" customWidth="1" outlineLevel="1"/>
    <col min="8" max="8" width="8.5703125" customWidth="1" collapsed="1"/>
    <col min="9" max="9" width="7.42578125" customWidth="1"/>
    <col min="10" max="13" width="9" hidden="1" customWidth="1" outlineLevel="1"/>
    <col min="14" max="14" width="9" customWidth="1" collapsed="1"/>
    <col min="15" max="15" width="7.42578125" customWidth="1"/>
    <col min="16" max="16" width="9.85546875" hidden="1" customWidth="1" outlineLevel="1"/>
    <col min="17" max="17" width="10.42578125" hidden="1" customWidth="1" outlineLevel="1"/>
    <col min="18" max="19" width="9.140625" hidden="1" customWidth="1" outlineLevel="1"/>
    <col min="20" max="20" width="10.85546875" customWidth="1" collapsed="1"/>
    <col min="21" max="21" width="12.42578125" customWidth="1"/>
  </cols>
  <sheetData>
    <row r="2" spans="1:23" x14ac:dyDescent="0.25">
      <c r="A2" s="18" t="s">
        <v>42</v>
      </c>
      <c r="B2" s="22" t="s">
        <v>0</v>
      </c>
      <c r="C2" s="22" t="s">
        <v>1</v>
      </c>
      <c r="D2" s="22" t="s">
        <v>3</v>
      </c>
      <c r="E2" s="22"/>
      <c r="F2" s="22"/>
      <c r="G2" s="22"/>
      <c r="H2" s="22"/>
      <c r="I2" s="22"/>
      <c r="J2" s="22" t="s">
        <v>4</v>
      </c>
      <c r="K2" s="22"/>
      <c r="L2" s="22"/>
      <c r="M2" s="22"/>
      <c r="N2" s="22"/>
      <c r="O2" s="22"/>
      <c r="P2" s="22" t="s">
        <v>2</v>
      </c>
      <c r="Q2" s="21" t="s">
        <v>13</v>
      </c>
      <c r="R2" s="21"/>
      <c r="S2" s="21"/>
      <c r="T2" s="20" t="s">
        <v>14</v>
      </c>
      <c r="U2" s="20" t="s">
        <v>11</v>
      </c>
    </row>
    <row r="3" spans="1:23" x14ac:dyDescent="0.25">
      <c r="A3" s="19"/>
      <c r="B3" s="22"/>
      <c r="C3" s="22"/>
      <c r="D3" s="7" t="s">
        <v>10</v>
      </c>
      <c r="E3" s="10" t="s">
        <v>15</v>
      </c>
      <c r="F3" s="6" t="s">
        <v>16</v>
      </c>
      <c r="G3" s="6" t="s">
        <v>17</v>
      </c>
      <c r="H3" s="6" t="s">
        <v>41</v>
      </c>
      <c r="I3" s="7" t="s">
        <v>12</v>
      </c>
      <c r="J3" s="7" t="s">
        <v>10</v>
      </c>
      <c r="K3" s="10" t="s">
        <v>15</v>
      </c>
      <c r="L3" s="6" t="s">
        <v>16</v>
      </c>
      <c r="M3" s="6" t="s">
        <v>17</v>
      </c>
      <c r="N3" s="10" t="s">
        <v>41</v>
      </c>
      <c r="O3" s="7" t="s">
        <v>12</v>
      </c>
      <c r="P3" s="22"/>
      <c r="Q3" s="7" t="s">
        <v>15</v>
      </c>
      <c r="R3" s="6" t="s">
        <v>16</v>
      </c>
      <c r="S3" s="6" t="s">
        <v>17</v>
      </c>
      <c r="T3" s="20"/>
      <c r="U3" s="20"/>
    </row>
    <row r="4" spans="1:23" x14ac:dyDescent="0.25">
      <c r="A4" s="1">
        <v>1</v>
      </c>
      <c r="B4" s="1" t="e">
        <f>#REF!</f>
        <v>#REF!</v>
      </c>
      <c r="C4" s="2" t="e">
        <f>#REF!</f>
        <v>#REF!</v>
      </c>
      <c r="D4" s="4" t="e">
        <f>#REF!</f>
        <v>#REF!</v>
      </c>
      <c r="E4" s="1">
        <f t="shared" ref="E4" si="0">IFERROR(SEARCH(",",D4),0)</f>
        <v>0</v>
      </c>
      <c r="F4" s="1" t="e">
        <f t="shared" ref="F4" si="1">IFERROR(LEFT(D4,E4-1),D4)</f>
        <v>#REF!</v>
      </c>
      <c r="G4" s="1">
        <f t="shared" ref="G4" si="2">IFERROR(IF(SEARCH(",",D4)&gt;3,IF(VALUE(RIGHT(D4,E4-2))&lt;1,RIGHT(D4,E4-3),RIGHT(D4,E4-2)),IF(VALUE(RIGHT(D4,E4-1))&lt;1,RIGHT(D4,E4-2),RIGHT(D4,E4-1))),0)</f>
        <v>0</v>
      </c>
      <c r="H4" s="1" t="e">
        <f>IF(D4="Диск","Диск",IF(F4="60",CONCATENATE(0,1,":",0,0,":",G4,IF(LEN(G4)=1,"0"," ")),IF(VALUE(F4)&gt;60,IF(F4-60&lt;10,CONCATENATE(0,1,":",0,F4-60,":",G4,IF(LEN(G4)=1,"0"," ")),CONCATENATE(0,1,":",F4-60,":",G4,IF(LEN(G4)=1,"0"," "))),CONCATENATE(0,0,":",F4,":",G4,IF(LEN(G4)=1,"0"," ")))))</f>
        <v>#REF!</v>
      </c>
      <c r="I4" s="4" t="e">
        <f>#REF!</f>
        <v>#REF!</v>
      </c>
      <c r="J4" s="4" t="e">
        <f>#REF!</f>
        <v>#REF!</v>
      </c>
      <c r="K4" s="1">
        <f t="shared" ref="K4" si="3">IFERROR(SEARCH(",",J4),0)</f>
        <v>0</v>
      </c>
      <c r="L4" s="1" t="e">
        <f t="shared" ref="L4" si="4">IFERROR(LEFT(J4,K4-1),J4)</f>
        <v>#REF!</v>
      </c>
      <c r="M4" s="1">
        <f t="shared" ref="M4" si="5">IFERROR(IF(SEARCH(",",J4)&gt;3,IF(VALUE(RIGHT(J4,K4-2))&lt;1,RIGHT(J4,K4-3),RIGHT(J4,K4-2)),IF(VALUE(RIGHT(J4,K4-1))&lt;1,RIGHT(J4,K4-2),RIGHT(J4,K4-1))),0)</f>
        <v>0</v>
      </c>
      <c r="N4" s="1" t="e">
        <f>IF(J4="Диск","Диск",IF(L4="60",CONCATENATE(0,1,":",0,0,":",M4,IF(LEN(M4)=1,"0"," ")),IF(VALUE(L4)&gt;60,IF(L4-60&lt;10,CONCATENATE(0,1,":",0,L4-60,":",M4,IF(LEN(M4)=1,"0"," ")),CONCATENATE(0,1,":",L4-60,":",M4,IF(LEN(M4)=1,"0"," "))),CONCATENATE(0,0,":",L4,":",M4,IF(LEN(M4)=1,"0"," ")))))</f>
        <v>#REF!</v>
      </c>
      <c r="O4" s="4" t="e">
        <f>#REF!</f>
        <v>#REF!</v>
      </c>
      <c r="P4" s="11" t="e">
        <f>IF(#REF!="Да","Диск",#REF!)</f>
        <v>#REF!</v>
      </c>
      <c r="Q4" s="1">
        <f t="shared" ref="Q4:Q35" si="6">IFERROR(SEARCH(",",P4),0)</f>
        <v>0</v>
      </c>
      <c r="R4" s="1" t="e">
        <f t="shared" ref="R4:R35" si="7">IFERROR(LEFT(P4,Q4-1),P4)</f>
        <v>#REF!</v>
      </c>
      <c r="S4" s="1">
        <f t="shared" ref="S4:S35" si="8">IFERROR(IF(SEARCH(",",P4)&gt;3,IF(VALUE(RIGHT(P4,Q4-2))&lt;1,RIGHT(P4,Q4-3),RIGHT(P4,Q4-2)),IF(VALUE(RIGHT(P4,Q4-1))&lt;1,RIGHT(P4,Q4-2),RIGHT(P4,Q4-1))),0)</f>
        <v>0</v>
      </c>
      <c r="T4" s="1" t="e">
        <f>IF(P4="Диск","Диск",IF(R4="60",CONCATENATE(0,1,":",0,0,":",S4,IF(LEN(S4)=1,"0"," ")),IF(VALUE(R4)&gt;60,IF(R4-60&lt;10,CONCATENATE(0,1,":",0,R4-60,":",S4,IF(LEN(S4)=1,"0"," ")),CONCATENATE(0,1,":",R4-60,":",S4,IF(LEN(S4)=1,"0"," "))),CONCATENATE(0,0,":",R4,":",S4,IF(LEN(S4)=1,"0"," ")))))</f>
        <v>#REF!</v>
      </c>
      <c r="U4" s="1" t="e">
        <f>#REF!</f>
        <v>#REF!</v>
      </c>
      <c r="W4" s="11"/>
    </row>
    <row r="5" spans="1:23" x14ac:dyDescent="0.25">
      <c r="A5" s="1">
        <v>2</v>
      </c>
      <c r="B5" s="1" t="e">
        <f>#REF!</f>
        <v>#REF!</v>
      </c>
      <c r="C5" s="2" t="e">
        <f>#REF!</f>
        <v>#REF!</v>
      </c>
      <c r="D5" s="4" t="e">
        <f>#REF!</f>
        <v>#REF!</v>
      </c>
      <c r="E5" s="1">
        <f t="shared" ref="E5:E63" si="9">IFERROR(SEARCH(",",D5),0)</f>
        <v>0</v>
      </c>
      <c r="F5" s="1" t="e">
        <f t="shared" ref="F5:F63" si="10">IFERROR(LEFT(D5,E5-1),D5)</f>
        <v>#REF!</v>
      </c>
      <c r="G5" s="1">
        <f t="shared" ref="G5:G63" si="11">IFERROR(IF(SEARCH(",",D5)&gt;3,IF(VALUE(RIGHT(D5,E5-2))&lt;1,RIGHT(D5,E5-3),RIGHT(D5,E5-2)),IF(VALUE(RIGHT(D5,E5-1))&lt;1,RIGHT(D5,E5-2),RIGHT(D5,E5-1))),0)</f>
        <v>0</v>
      </c>
      <c r="H5" s="1" t="e">
        <f t="shared" ref="H5:H63" si="12">IF(D5="Диск","Диск",IF(F5="60",CONCATENATE(0,1,":",0,0,":",G5,IF(LEN(G5)=1,"0"," ")),IF(VALUE(F5)&gt;60,IF(F5-60&lt;10,CONCATENATE(0,1,":",0,F5-60,":",G5,IF(LEN(G5)=1,"0"," ")),CONCATENATE(0,1,":",F5-60,":",G5,IF(LEN(G5)=1,"0"," "))),CONCATENATE(0,0,":",F5,":",G5,IF(LEN(G5)=1,"0"," ")))))</f>
        <v>#REF!</v>
      </c>
      <c r="I5" s="4" t="e">
        <f>#REF!</f>
        <v>#REF!</v>
      </c>
      <c r="J5" s="4" t="e">
        <f>#REF!</f>
        <v>#REF!</v>
      </c>
      <c r="K5" s="1">
        <f t="shared" ref="K5:K63" si="13">IFERROR(SEARCH(",",J5),0)</f>
        <v>0</v>
      </c>
      <c r="L5" s="1" t="e">
        <f t="shared" ref="L5:L63" si="14">IFERROR(LEFT(J5,K5-1),J5)</f>
        <v>#REF!</v>
      </c>
      <c r="M5" s="1">
        <f t="shared" ref="M5:M63" si="15">IFERROR(IF(SEARCH(",",J5)&gt;3,IF(VALUE(RIGHT(J5,K5-2))&lt;1,RIGHT(J5,K5-3),RIGHT(J5,K5-2)),IF(VALUE(RIGHT(J5,K5-1))&lt;1,RIGHT(J5,K5-2),RIGHT(J5,K5-1))),0)</f>
        <v>0</v>
      </c>
      <c r="N5" s="1" t="e">
        <f t="shared" ref="N5:N63" si="16">IF(J5="Диск","Диск",IF(L5="60",CONCATENATE(0,1,":",0,0,":",M5,IF(LEN(M5)=1,"0"," ")),IF(VALUE(L5)&gt;60,IF(L5-60&lt;10,CONCATENATE(0,1,":",0,L5-60,":",M5,IF(LEN(M5)=1,"0"," ")),CONCATENATE(0,1,":",L5-60,":",M5,IF(LEN(M5)=1,"0"," "))),CONCATENATE(0,0,":",L5,":",M5,IF(LEN(M5)=1,"0"," ")))))</f>
        <v>#REF!</v>
      </c>
      <c r="O5" s="4" t="e">
        <f>#REF!</f>
        <v>#REF!</v>
      </c>
      <c r="P5" s="11" t="e">
        <f>IF(#REF!="Да","Диск",#REF!)</f>
        <v>#REF!</v>
      </c>
      <c r="Q5" s="1">
        <f t="shared" si="6"/>
        <v>0</v>
      </c>
      <c r="R5" s="1" t="e">
        <f t="shared" si="7"/>
        <v>#REF!</v>
      </c>
      <c r="S5" s="1">
        <f t="shared" si="8"/>
        <v>0</v>
      </c>
      <c r="T5" s="1" t="e">
        <f t="shared" ref="T5:T63" si="17">IF(P5="Диск","Диск",IF(R5="60",CONCATENATE(0,1,":",0,0,":",S5,IF(LEN(S5)=1,"0"," ")),IF(VALUE(R5)&gt;60,IF(R5-60&lt;10,CONCATENATE(0,1,":",0,R5-60,":",S5,IF(LEN(S5)=1,"0"," ")),CONCATENATE(0,1,":",R5-60,":",S5,IF(LEN(S5)=1,"0"," "))),CONCATENATE(0,0,":",R5,":",S5,IF(LEN(S5)=1,"0"," ")))))</f>
        <v>#REF!</v>
      </c>
      <c r="U5" s="1" t="e">
        <f>#REF!</f>
        <v>#REF!</v>
      </c>
    </row>
    <row r="6" spans="1:23" x14ac:dyDescent="0.25">
      <c r="A6" s="1">
        <v>3</v>
      </c>
      <c r="B6" s="1" t="e">
        <f>#REF!</f>
        <v>#REF!</v>
      </c>
      <c r="C6" s="2" t="e">
        <f>#REF!</f>
        <v>#REF!</v>
      </c>
      <c r="D6" s="4" t="e">
        <f>#REF!</f>
        <v>#REF!</v>
      </c>
      <c r="E6" s="1">
        <f t="shared" si="9"/>
        <v>0</v>
      </c>
      <c r="F6" s="1" t="e">
        <f t="shared" si="10"/>
        <v>#REF!</v>
      </c>
      <c r="G6" s="1">
        <f t="shared" si="11"/>
        <v>0</v>
      </c>
      <c r="H6" s="1" t="e">
        <f t="shared" si="12"/>
        <v>#REF!</v>
      </c>
      <c r="I6" s="4" t="e">
        <f>#REF!</f>
        <v>#REF!</v>
      </c>
      <c r="J6" s="4" t="e">
        <f>#REF!</f>
        <v>#REF!</v>
      </c>
      <c r="K6" s="1">
        <f t="shared" si="13"/>
        <v>0</v>
      </c>
      <c r="L6" s="1" t="e">
        <f t="shared" si="14"/>
        <v>#REF!</v>
      </c>
      <c r="M6" s="1">
        <f t="shared" si="15"/>
        <v>0</v>
      </c>
      <c r="N6" s="1" t="e">
        <f t="shared" si="16"/>
        <v>#REF!</v>
      </c>
      <c r="O6" s="4" t="e">
        <f>#REF!</f>
        <v>#REF!</v>
      </c>
      <c r="P6" s="11" t="e">
        <f>IF(#REF!="Да","Диск",#REF!)</f>
        <v>#REF!</v>
      </c>
      <c r="Q6" s="1">
        <f t="shared" si="6"/>
        <v>0</v>
      </c>
      <c r="R6" s="1" t="e">
        <f t="shared" si="7"/>
        <v>#REF!</v>
      </c>
      <c r="S6" s="1">
        <f t="shared" si="8"/>
        <v>0</v>
      </c>
      <c r="T6" s="1" t="e">
        <f t="shared" si="17"/>
        <v>#REF!</v>
      </c>
      <c r="U6" s="1" t="e">
        <f>#REF!</f>
        <v>#REF!</v>
      </c>
    </row>
    <row r="7" spans="1:23" x14ac:dyDescent="0.25">
      <c r="A7" s="1">
        <v>4</v>
      </c>
      <c r="B7" s="1" t="e">
        <f>#REF!</f>
        <v>#REF!</v>
      </c>
      <c r="C7" s="2" t="e">
        <f>#REF!</f>
        <v>#REF!</v>
      </c>
      <c r="D7" s="4" t="e">
        <f>#REF!</f>
        <v>#REF!</v>
      </c>
      <c r="E7" s="1">
        <f t="shared" si="9"/>
        <v>0</v>
      </c>
      <c r="F7" s="1" t="e">
        <f t="shared" si="10"/>
        <v>#REF!</v>
      </c>
      <c r="G7" s="1">
        <f t="shared" si="11"/>
        <v>0</v>
      </c>
      <c r="H7" s="1" t="e">
        <f t="shared" si="12"/>
        <v>#REF!</v>
      </c>
      <c r="I7" s="4" t="e">
        <f>#REF!</f>
        <v>#REF!</v>
      </c>
      <c r="J7" s="4" t="e">
        <f>#REF!</f>
        <v>#REF!</v>
      </c>
      <c r="K7" s="1">
        <f t="shared" si="13"/>
        <v>0</v>
      </c>
      <c r="L7" s="1" t="e">
        <f t="shared" si="14"/>
        <v>#REF!</v>
      </c>
      <c r="M7" s="1">
        <f t="shared" si="15"/>
        <v>0</v>
      </c>
      <c r="N7" s="1" t="e">
        <f t="shared" si="16"/>
        <v>#REF!</v>
      </c>
      <c r="O7" s="4" t="e">
        <f>#REF!</f>
        <v>#REF!</v>
      </c>
      <c r="P7" s="11" t="e">
        <f>IF(#REF!="Да","Диск",#REF!)</f>
        <v>#REF!</v>
      </c>
      <c r="Q7" s="1">
        <f t="shared" si="6"/>
        <v>0</v>
      </c>
      <c r="R7" s="1" t="e">
        <f t="shared" si="7"/>
        <v>#REF!</v>
      </c>
      <c r="S7" s="1">
        <f t="shared" si="8"/>
        <v>0</v>
      </c>
      <c r="T7" s="1" t="e">
        <f t="shared" si="17"/>
        <v>#REF!</v>
      </c>
      <c r="U7" s="1" t="e">
        <f>#REF!</f>
        <v>#REF!</v>
      </c>
    </row>
    <row r="8" spans="1:23" x14ac:dyDescent="0.25">
      <c r="A8" s="1">
        <v>5</v>
      </c>
      <c r="B8" s="1" t="e">
        <f>#REF!</f>
        <v>#REF!</v>
      </c>
      <c r="C8" s="2" t="e">
        <f>#REF!</f>
        <v>#REF!</v>
      </c>
      <c r="D8" s="4" t="e">
        <f>#REF!</f>
        <v>#REF!</v>
      </c>
      <c r="E8" s="1">
        <f t="shared" si="9"/>
        <v>0</v>
      </c>
      <c r="F8" s="1" t="e">
        <f t="shared" si="10"/>
        <v>#REF!</v>
      </c>
      <c r="G8" s="1">
        <f t="shared" si="11"/>
        <v>0</v>
      </c>
      <c r="H8" s="1" t="e">
        <f t="shared" si="12"/>
        <v>#REF!</v>
      </c>
      <c r="I8" s="4" t="e">
        <f>#REF!</f>
        <v>#REF!</v>
      </c>
      <c r="J8" s="4" t="e">
        <f>#REF!</f>
        <v>#REF!</v>
      </c>
      <c r="K8" s="1">
        <f t="shared" si="13"/>
        <v>0</v>
      </c>
      <c r="L8" s="1" t="e">
        <f t="shared" si="14"/>
        <v>#REF!</v>
      </c>
      <c r="M8" s="1">
        <f t="shared" si="15"/>
        <v>0</v>
      </c>
      <c r="N8" s="1" t="e">
        <f t="shared" si="16"/>
        <v>#REF!</v>
      </c>
      <c r="O8" s="4" t="e">
        <f>#REF!</f>
        <v>#REF!</v>
      </c>
      <c r="P8" s="11" t="e">
        <f>IF(#REF!="Да","Диск",#REF!)</f>
        <v>#REF!</v>
      </c>
      <c r="Q8" s="1">
        <f t="shared" si="6"/>
        <v>0</v>
      </c>
      <c r="R8" s="1" t="e">
        <f t="shared" si="7"/>
        <v>#REF!</v>
      </c>
      <c r="S8" s="1">
        <f t="shared" si="8"/>
        <v>0</v>
      </c>
      <c r="T8" s="1" t="e">
        <f t="shared" si="17"/>
        <v>#REF!</v>
      </c>
      <c r="U8" s="1" t="e">
        <f>#REF!</f>
        <v>#REF!</v>
      </c>
    </row>
    <row r="9" spans="1:23" x14ac:dyDescent="0.25">
      <c r="A9" s="1">
        <v>6</v>
      </c>
      <c r="B9" s="1" t="e">
        <f>#REF!</f>
        <v>#REF!</v>
      </c>
      <c r="C9" s="2" t="e">
        <f>#REF!</f>
        <v>#REF!</v>
      </c>
      <c r="D9" s="4" t="e">
        <f>#REF!</f>
        <v>#REF!</v>
      </c>
      <c r="E9" s="1">
        <f t="shared" si="9"/>
        <v>0</v>
      </c>
      <c r="F9" s="1" t="e">
        <f t="shared" si="10"/>
        <v>#REF!</v>
      </c>
      <c r="G9" s="1">
        <f t="shared" si="11"/>
        <v>0</v>
      </c>
      <c r="H9" s="1" t="e">
        <f t="shared" si="12"/>
        <v>#REF!</v>
      </c>
      <c r="I9" s="4" t="e">
        <f>#REF!</f>
        <v>#REF!</v>
      </c>
      <c r="J9" s="4" t="e">
        <f>#REF!</f>
        <v>#REF!</v>
      </c>
      <c r="K9" s="1">
        <f t="shared" si="13"/>
        <v>0</v>
      </c>
      <c r="L9" s="1" t="e">
        <f t="shared" si="14"/>
        <v>#REF!</v>
      </c>
      <c r="M9" s="1">
        <f t="shared" si="15"/>
        <v>0</v>
      </c>
      <c r="N9" s="1" t="e">
        <f t="shared" si="16"/>
        <v>#REF!</v>
      </c>
      <c r="O9" s="4" t="e">
        <f>#REF!</f>
        <v>#REF!</v>
      </c>
      <c r="P9" s="11" t="e">
        <f>IF(#REF!="Да","Диск",#REF!)</f>
        <v>#REF!</v>
      </c>
      <c r="Q9" s="1">
        <f t="shared" si="6"/>
        <v>0</v>
      </c>
      <c r="R9" s="1" t="e">
        <f t="shared" si="7"/>
        <v>#REF!</v>
      </c>
      <c r="S9" s="1">
        <f t="shared" si="8"/>
        <v>0</v>
      </c>
      <c r="T9" s="1" t="e">
        <f t="shared" si="17"/>
        <v>#REF!</v>
      </c>
      <c r="U9" s="1" t="e">
        <f>#REF!</f>
        <v>#REF!</v>
      </c>
    </row>
    <row r="10" spans="1:23" x14ac:dyDescent="0.25">
      <c r="A10" s="1">
        <v>7</v>
      </c>
      <c r="B10" s="1" t="e">
        <f>#REF!</f>
        <v>#REF!</v>
      </c>
      <c r="C10" s="2" t="e">
        <f>#REF!</f>
        <v>#REF!</v>
      </c>
      <c r="D10" s="4" t="e">
        <f>#REF!</f>
        <v>#REF!</v>
      </c>
      <c r="E10" s="1">
        <f t="shared" si="9"/>
        <v>0</v>
      </c>
      <c r="F10" s="1" t="e">
        <f t="shared" si="10"/>
        <v>#REF!</v>
      </c>
      <c r="G10" s="1">
        <f t="shared" si="11"/>
        <v>0</v>
      </c>
      <c r="H10" s="1" t="e">
        <f t="shared" si="12"/>
        <v>#REF!</v>
      </c>
      <c r="I10" s="4" t="e">
        <f>#REF!</f>
        <v>#REF!</v>
      </c>
      <c r="J10" s="4" t="e">
        <f>#REF!</f>
        <v>#REF!</v>
      </c>
      <c r="K10" s="1">
        <f t="shared" si="13"/>
        <v>0</v>
      </c>
      <c r="L10" s="1" t="e">
        <f t="shared" si="14"/>
        <v>#REF!</v>
      </c>
      <c r="M10" s="1">
        <f t="shared" si="15"/>
        <v>0</v>
      </c>
      <c r="N10" s="1" t="e">
        <f t="shared" si="16"/>
        <v>#REF!</v>
      </c>
      <c r="O10" s="4" t="e">
        <f>#REF!</f>
        <v>#REF!</v>
      </c>
      <c r="P10" s="11" t="e">
        <f>IF(#REF!="Да","Диск",#REF!)</f>
        <v>#REF!</v>
      </c>
      <c r="Q10" s="1">
        <f t="shared" si="6"/>
        <v>0</v>
      </c>
      <c r="R10" s="1" t="e">
        <f t="shared" si="7"/>
        <v>#REF!</v>
      </c>
      <c r="S10" s="1">
        <f t="shared" si="8"/>
        <v>0</v>
      </c>
      <c r="T10" s="1" t="e">
        <f t="shared" si="17"/>
        <v>#REF!</v>
      </c>
      <c r="U10" s="1" t="e">
        <f>#REF!</f>
        <v>#REF!</v>
      </c>
    </row>
    <row r="11" spans="1:23" x14ac:dyDescent="0.25">
      <c r="A11" s="1">
        <v>8</v>
      </c>
      <c r="B11" s="1" t="e">
        <f>#REF!</f>
        <v>#REF!</v>
      </c>
      <c r="C11" s="2" t="e">
        <f>#REF!</f>
        <v>#REF!</v>
      </c>
      <c r="D11" s="4" t="e">
        <f>#REF!</f>
        <v>#REF!</v>
      </c>
      <c r="E11" s="1">
        <f t="shared" si="9"/>
        <v>0</v>
      </c>
      <c r="F11" s="1" t="e">
        <f t="shared" si="10"/>
        <v>#REF!</v>
      </c>
      <c r="G11" s="1">
        <f t="shared" si="11"/>
        <v>0</v>
      </c>
      <c r="H11" s="1" t="e">
        <f t="shared" si="12"/>
        <v>#REF!</v>
      </c>
      <c r="I11" s="4" t="e">
        <f>#REF!</f>
        <v>#REF!</v>
      </c>
      <c r="J11" s="4" t="e">
        <f>#REF!</f>
        <v>#REF!</v>
      </c>
      <c r="K11" s="1">
        <f t="shared" si="13"/>
        <v>0</v>
      </c>
      <c r="L11" s="1" t="e">
        <f t="shared" si="14"/>
        <v>#REF!</v>
      </c>
      <c r="M11" s="1">
        <f t="shared" si="15"/>
        <v>0</v>
      </c>
      <c r="N11" s="1" t="e">
        <f t="shared" si="16"/>
        <v>#REF!</v>
      </c>
      <c r="O11" s="4" t="e">
        <f>#REF!</f>
        <v>#REF!</v>
      </c>
      <c r="P11" s="11" t="e">
        <f>IF(#REF!="Да","Диск",#REF!)</f>
        <v>#REF!</v>
      </c>
      <c r="Q11" s="1">
        <f t="shared" si="6"/>
        <v>0</v>
      </c>
      <c r="R11" s="1" t="e">
        <f t="shared" si="7"/>
        <v>#REF!</v>
      </c>
      <c r="S11" s="1">
        <f t="shared" si="8"/>
        <v>0</v>
      </c>
      <c r="T11" s="1" t="e">
        <f t="shared" si="17"/>
        <v>#REF!</v>
      </c>
      <c r="U11" s="1" t="e">
        <f>#REF!</f>
        <v>#REF!</v>
      </c>
    </row>
    <row r="12" spans="1:23" x14ac:dyDescent="0.25">
      <c r="A12" s="1">
        <v>9</v>
      </c>
      <c r="B12" s="1" t="e">
        <f>#REF!</f>
        <v>#REF!</v>
      </c>
      <c r="C12" s="2" t="e">
        <f>#REF!</f>
        <v>#REF!</v>
      </c>
      <c r="D12" s="4" t="e">
        <f>#REF!</f>
        <v>#REF!</v>
      </c>
      <c r="E12" s="1">
        <f t="shared" si="9"/>
        <v>0</v>
      </c>
      <c r="F12" s="1" t="e">
        <f t="shared" si="10"/>
        <v>#REF!</v>
      </c>
      <c r="G12" s="1">
        <f t="shared" si="11"/>
        <v>0</v>
      </c>
      <c r="H12" s="1" t="e">
        <f t="shared" si="12"/>
        <v>#REF!</v>
      </c>
      <c r="I12" s="4" t="e">
        <f>#REF!</f>
        <v>#REF!</v>
      </c>
      <c r="J12" s="4" t="e">
        <f>#REF!</f>
        <v>#REF!</v>
      </c>
      <c r="K12" s="1">
        <f t="shared" si="13"/>
        <v>0</v>
      </c>
      <c r="L12" s="1" t="e">
        <f t="shared" si="14"/>
        <v>#REF!</v>
      </c>
      <c r="M12" s="1">
        <f t="shared" si="15"/>
        <v>0</v>
      </c>
      <c r="N12" s="1" t="e">
        <f t="shared" si="16"/>
        <v>#REF!</v>
      </c>
      <c r="O12" s="4" t="e">
        <f>#REF!</f>
        <v>#REF!</v>
      </c>
      <c r="P12" s="11" t="e">
        <f>IF(#REF!="Да","Диск",#REF!)</f>
        <v>#REF!</v>
      </c>
      <c r="Q12" s="1">
        <f t="shared" si="6"/>
        <v>0</v>
      </c>
      <c r="R12" s="1" t="e">
        <f t="shared" si="7"/>
        <v>#REF!</v>
      </c>
      <c r="S12" s="1">
        <f t="shared" si="8"/>
        <v>0</v>
      </c>
      <c r="T12" s="1" t="e">
        <f t="shared" si="17"/>
        <v>#REF!</v>
      </c>
      <c r="U12" s="1" t="e">
        <f>#REF!</f>
        <v>#REF!</v>
      </c>
    </row>
    <row r="13" spans="1:23" x14ac:dyDescent="0.25">
      <c r="A13" s="1">
        <v>10</v>
      </c>
      <c r="B13" s="1" t="e">
        <f>#REF!</f>
        <v>#REF!</v>
      </c>
      <c r="C13" s="2" t="e">
        <f>#REF!</f>
        <v>#REF!</v>
      </c>
      <c r="D13" s="4" t="e">
        <f>#REF!</f>
        <v>#REF!</v>
      </c>
      <c r="E13" s="1">
        <f t="shared" si="9"/>
        <v>0</v>
      </c>
      <c r="F13" s="1" t="e">
        <f t="shared" si="10"/>
        <v>#REF!</v>
      </c>
      <c r="G13" s="1">
        <f t="shared" si="11"/>
        <v>0</v>
      </c>
      <c r="H13" s="1" t="e">
        <f t="shared" si="12"/>
        <v>#REF!</v>
      </c>
      <c r="I13" s="4" t="e">
        <f>#REF!</f>
        <v>#REF!</v>
      </c>
      <c r="J13" s="4" t="e">
        <f>#REF!</f>
        <v>#REF!</v>
      </c>
      <c r="K13" s="1">
        <f t="shared" si="13"/>
        <v>0</v>
      </c>
      <c r="L13" s="1" t="e">
        <f t="shared" si="14"/>
        <v>#REF!</v>
      </c>
      <c r="M13" s="1">
        <f t="shared" si="15"/>
        <v>0</v>
      </c>
      <c r="N13" s="1" t="e">
        <f t="shared" si="16"/>
        <v>#REF!</v>
      </c>
      <c r="O13" s="4" t="e">
        <f>#REF!</f>
        <v>#REF!</v>
      </c>
      <c r="P13" s="11" t="e">
        <f>IF(#REF!="Да","Диск",#REF!)</f>
        <v>#REF!</v>
      </c>
      <c r="Q13" s="1">
        <f t="shared" si="6"/>
        <v>0</v>
      </c>
      <c r="R13" s="1" t="e">
        <f t="shared" si="7"/>
        <v>#REF!</v>
      </c>
      <c r="S13" s="1">
        <f t="shared" si="8"/>
        <v>0</v>
      </c>
      <c r="T13" s="1" t="e">
        <f t="shared" si="17"/>
        <v>#REF!</v>
      </c>
      <c r="U13" s="1" t="e">
        <f>#REF!</f>
        <v>#REF!</v>
      </c>
    </row>
    <row r="14" spans="1:23" x14ac:dyDescent="0.25">
      <c r="A14" s="1">
        <v>11</v>
      </c>
      <c r="B14" s="1" t="e">
        <f>#REF!</f>
        <v>#REF!</v>
      </c>
      <c r="C14" s="2" t="e">
        <f>#REF!</f>
        <v>#REF!</v>
      </c>
      <c r="D14" s="4" t="e">
        <f>#REF!</f>
        <v>#REF!</v>
      </c>
      <c r="E14" s="1">
        <f t="shared" si="9"/>
        <v>0</v>
      </c>
      <c r="F14" s="1" t="e">
        <f t="shared" si="10"/>
        <v>#REF!</v>
      </c>
      <c r="G14" s="1">
        <f t="shared" si="11"/>
        <v>0</v>
      </c>
      <c r="H14" s="1" t="e">
        <f t="shared" si="12"/>
        <v>#REF!</v>
      </c>
      <c r="I14" s="4" t="e">
        <f>#REF!</f>
        <v>#REF!</v>
      </c>
      <c r="J14" s="4" t="e">
        <f>#REF!</f>
        <v>#REF!</v>
      </c>
      <c r="K14" s="1">
        <f t="shared" si="13"/>
        <v>0</v>
      </c>
      <c r="L14" s="1" t="e">
        <f t="shared" si="14"/>
        <v>#REF!</v>
      </c>
      <c r="M14" s="1">
        <f t="shared" si="15"/>
        <v>0</v>
      </c>
      <c r="N14" s="1" t="e">
        <f t="shared" si="16"/>
        <v>#REF!</v>
      </c>
      <c r="O14" s="4" t="e">
        <f>#REF!</f>
        <v>#REF!</v>
      </c>
      <c r="P14" s="11" t="e">
        <f>IF(#REF!="Да","Диск",#REF!)</f>
        <v>#REF!</v>
      </c>
      <c r="Q14" s="1">
        <f t="shared" si="6"/>
        <v>0</v>
      </c>
      <c r="R14" s="1" t="e">
        <f t="shared" si="7"/>
        <v>#REF!</v>
      </c>
      <c r="S14" s="1">
        <f t="shared" si="8"/>
        <v>0</v>
      </c>
      <c r="T14" s="1" t="e">
        <f t="shared" si="17"/>
        <v>#REF!</v>
      </c>
      <c r="U14" s="1" t="e">
        <f>#REF!</f>
        <v>#REF!</v>
      </c>
    </row>
    <row r="15" spans="1:23" x14ac:dyDescent="0.25">
      <c r="A15" s="1">
        <v>12</v>
      </c>
      <c r="B15" s="1" t="e">
        <f>#REF!</f>
        <v>#REF!</v>
      </c>
      <c r="C15" s="2" t="e">
        <f>#REF!</f>
        <v>#REF!</v>
      </c>
      <c r="D15" s="4" t="e">
        <f>#REF!</f>
        <v>#REF!</v>
      </c>
      <c r="E15" s="1">
        <f t="shared" si="9"/>
        <v>0</v>
      </c>
      <c r="F15" s="1" t="e">
        <f t="shared" si="10"/>
        <v>#REF!</v>
      </c>
      <c r="G15" s="1">
        <f t="shared" si="11"/>
        <v>0</v>
      </c>
      <c r="H15" s="1" t="e">
        <f t="shared" si="12"/>
        <v>#REF!</v>
      </c>
      <c r="I15" s="4" t="e">
        <f>#REF!</f>
        <v>#REF!</v>
      </c>
      <c r="J15" s="4" t="e">
        <f>#REF!</f>
        <v>#REF!</v>
      </c>
      <c r="K15" s="1">
        <f t="shared" si="13"/>
        <v>0</v>
      </c>
      <c r="L15" s="1" t="e">
        <f t="shared" si="14"/>
        <v>#REF!</v>
      </c>
      <c r="M15" s="1">
        <f t="shared" si="15"/>
        <v>0</v>
      </c>
      <c r="N15" s="1" t="e">
        <f t="shared" si="16"/>
        <v>#REF!</v>
      </c>
      <c r="O15" s="4" t="e">
        <f>#REF!</f>
        <v>#REF!</v>
      </c>
      <c r="P15" s="11" t="e">
        <f>IF(#REF!="Да","Диск",#REF!)</f>
        <v>#REF!</v>
      </c>
      <c r="Q15" s="1">
        <f t="shared" si="6"/>
        <v>0</v>
      </c>
      <c r="R15" s="1" t="e">
        <f t="shared" si="7"/>
        <v>#REF!</v>
      </c>
      <c r="S15" s="1">
        <f t="shared" si="8"/>
        <v>0</v>
      </c>
      <c r="T15" s="1" t="e">
        <f t="shared" si="17"/>
        <v>#REF!</v>
      </c>
      <c r="U15" s="1" t="e">
        <f>#REF!</f>
        <v>#REF!</v>
      </c>
    </row>
    <row r="16" spans="1:23" x14ac:dyDescent="0.25">
      <c r="A16" s="1">
        <v>13</v>
      </c>
      <c r="B16" s="1" t="e">
        <f>#REF!</f>
        <v>#REF!</v>
      </c>
      <c r="C16" s="2" t="e">
        <f>#REF!</f>
        <v>#REF!</v>
      </c>
      <c r="D16" s="4" t="e">
        <f>#REF!</f>
        <v>#REF!</v>
      </c>
      <c r="E16" s="1">
        <f t="shared" si="9"/>
        <v>0</v>
      </c>
      <c r="F16" s="1" t="e">
        <f t="shared" si="10"/>
        <v>#REF!</v>
      </c>
      <c r="G16" s="1">
        <f t="shared" si="11"/>
        <v>0</v>
      </c>
      <c r="H16" s="1" t="e">
        <f t="shared" si="12"/>
        <v>#REF!</v>
      </c>
      <c r="I16" s="4" t="e">
        <f>#REF!</f>
        <v>#REF!</v>
      </c>
      <c r="J16" s="4" t="e">
        <f>#REF!</f>
        <v>#REF!</v>
      </c>
      <c r="K16" s="1">
        <f t="shared" si="13"/>
        <v>0</v>
      </c>
      <c r="L16" s="1" t="e">
        <f t="shared" si="14"/>
        <v>#REF!</v>
      </c>
      <c r="M16" s="1">
        <f t="shared" si="15"/>
        <v>0</v>
      </c>
      <c r="N16" s="1" t="e">
        <f t="shared" si="16"/>
        <v>#REF!</v>
      </c>
      <c r="O16" s="4" t="e">
        <f>#REF!</f>
        <v>#REF!</v>
      </c>
      <c r="P16" s="11" t="e">
        <f>IF(#REF!="Да","Диск",#REF!)</f>
        <v>#REF!</v>
      </c>
      <c r="Q16" s="1">
        <f t="shared" si="6"/>
        <v>0</v>
      </c>
      <c r="R16" s="1" t="e">
        <f t="shared" si="7"/>
        <v>#REF!</v>
      </c>
      <c r="S16" s="1">
        <f t="shared" si="8"/>
        <v>0</v>
      </c>
      <c r="T16" s="1" t="e">
        <f t="shared" si="17"/>
        <v>#REF!</v>
      </c>
      <c r="U16" s="1" t="e">
        <f>#REF!</f>
        <v>#REF!</v>
      </c>
    </row>
    <row r="17" spans="1:21" x14ac:dyDescent="0.25">
      <c r="A17" s="1">
        <v>14</v>
      </c>
      <c r="B17" s="1" t="e">
        <f>#REF!</f>
        <v>#REF!</v>
      </c>
      <c r="C17" s="2" t="e">
        <f>#REF!</f>
        <v>#REF!</v>
      </c>
      <c r="D17" s="4" t="e">
        <f>#REF!</f>
        <v>#REF!</v>
      </c>
      <c r="E17" s="1">
        <f t="shared" si="9"/>
        <v>0</v>
      </c>
      <c r="F17" s="1" t="e">
        <f t="shared" si="10"/>
        <v>#REF!</v>
      </c>
      <c r="G17" s="1">
        <f t="shared" si="11"/>
        <v>0</v>
      </c>
      <c r="H17" s="1" t="e">
        <f t="shared" si="12"/>
        <v>#REF!</v>
      </c>
      <c r="I17" s="4" t="e">
        <f>#REF!</f>
        <v>#REF!</v>
      </c>
      <c r="J17" s="4" t="e">
        <f>#REF!</f>
        <v>#REF!</v>
      </c>
      <c r="K17" s="1">
        <f t="shared" si="13"/>
        <v>0</v>
      </c>
      <c r="L17" s="1" t="e">
        <f t="shared" si="14"/>
        <v>#REF!</v>
      </c>
      <c r="M17" s="1">
        <f t="shared" si="15"/>
        <v>0</v>
      </c>
      <c r="N17" s="1" t="e">
        <f t="shared" si="16"/>
        <v>#REF!</v>
      </c>
      <c r="O17" s="4" t="e">
        <f>#REF!</f>
        <v>#REF!</v>
      </c>
      <c r="P17" s="11" t="e">
        <f>IF(#REF!="Да","Диск",#REF!)</f>
        <v>#REF!</v>
      </c>
      <c r="Q17" s="1">
        <f t="shared" si="6"/>
        <v>0</v>
      </c>
      <c r="R17" s="1" t="e">
        <f t="shared" si="7"/>
        <v>#REF!</v>
      </c>
      <c r="S17" s="1">
        <f t="shared" si="8"/>
        <v>0</v>
      </c>
      <c r="T17" s="1" t="e">
        <f t="shared" si="17"/>
        <v>#REF!</v>
      </c>
      <c r="U17" s="1" t="e">
        <f>#REF!</f>
        <v>#REF!</v>
      </c>
    </row>
    <row r="18" spans="1:21" x14ac:dyDescent="0.25">
      <c r="A18" s="1">
        <v>15</v>
      </c>
      <c r="B18" s="1" t="e">
        <f>#REF!</f>
        <v>#REF!</v>
      </c>
      <c r="C18" s="2" t="e">
        <f>#REF!</f>
        <v>#REF!</v>
      </c>
      <c r="D18" s="4" t="e">
        <f>#REF!</f>
        <v>#REF!</v>
      </c>
      <c r="E18" s="1">
        <f t="shared" si="9"/>
        <v>0</v>
      </c>
      <c r="F18" s="1" t="e">
        <f t="shared" si="10"/>
        <v>#REF!</v>
      </c>
      <c r="G18" s="1">
        <f t="shared" si="11"/>
        <v>0</v>
      </c>
      <c r="H18" s="1" t="e">
        <f t="shared" si="12"/>
        <v>#REF!</v>
      </c>
      <c r="I18" s="4" t="e">
        <f>#REF!</f>
        <v>#REF!</v>
      </c>
      <c r="J18" s="4" t="e">
        <f>#REF!</f>
        <v>#REF!</v>
      </c>
      <c r="K18" s="1">
        <f t="shared" si="13"/>
        <v>0</v>
      </c>
      <c r="L18" s="1" t="e">
        <f t="shared" si="14"/>
        <v>#REF!</v>
      </c>
      <c r="M18" s="1">
        <f t="shared" si="15"/>
        <v>0</v>
      </c>
      <c r="N18" s="1" t="e">
        <f t="shared" si="16"/>
        <v>#REF!</v>
      </c>
      <c r="O18" s="4" t="e">
        <f>#REF!</f>
        <v>#REF!</v>
      </c>
      <c r="P18" s="11" t="e">
        <f>IF(#REF!="Да","Диск",#REF!)</f>
        <v>#REF!</v>
      </c>
      <c r="Q18" s="1">
        <f t="shared" si="6"/>
        <v>0</v>
      </c>
      <c r="R18" s="1" t="e">
        <f t="shared" si="7"/>
        <v>#REF!</v>
      </c>
      <c r="S18" s="1">
        <f t="shared" si="8"/>
        <v>0</v>
      </c>
      <c r="T18" s="1" t="e">
        <f t="shared" si="17"/>
        <v>#REF!</v>
      </c>
      <c r="U18" s="1" t="e">
        <f>#REF!</f>
        <v>#REF!</v>
      </c>
    </row>
    <row r="19" spans="1:21" x14ac:dyDescent="0.25">
      <c r="A19" s="1">
        <v>16</v>
      </c>
      <c r="B19" s="1" t="e">
        <f>#REF!</f>
        <v>#REF!</v>
      </c>
      <c r="C19" s="2" t="e">
        <f>#REF!</f>
        <v>#REF!</v>
      </c>
      <c r="D19" s="4" t="e">
        <f>#REF!</f>
        <v>#REF!</v>
      </c>
      <c r="E19" s="1">
        <f t="shared" si="9"/>
        <v>0</v>
      </c>
      <c r="F19" s="1" t="e">
        <f t="shared" si="10"/>
        <v>#REF!</v>
      </c>
      <c r="G19" s="1">
        <f t="shared" si="11"/>
        <v>0</v>
      </c>
      <c r="H19" s="1" t="e">
        <f t="shared" si="12"/>
        <v>#REF!</v>
      </c>
      <c r="I19" s="4" t="e">
        <f>#REF!</f>
        <v>#REF!</v>
      </c>
      <c r="J19" s="4" t="e">
        <f>#REF!</f>
        <v>#REF!</v>
      </c>
      <c r="K19" s="1">
        <f t="shared" si="13"/>
        <v>0</v>
      </c>
      <c r="L19" s="1" t="e">
        <f t="shared" si="14"/>
        <v>#REF!</v>
      </c>
      <c r="M19" s="1">
        <f t="shared" si="15"/>
        <v>0</v>
      </c>
      <c r="N19" s="1" t="e">
        <f t="shared" si="16"/>
        <v>#REF!</v>
      </c>
      <c r="O19" s="4" t="e">
        <f>#REF!</f>
        <v>#REF!</v>
      </c>
      <c r="P19" s="11" t="e">
        <f>IF(#REF!="Да","Диск",#REF!)</f>
        <v>#REF!</v>
      </c>
      <c r="Q19" s="1">
        <f t="shared" si="6"/>
        <v>0</v>
      </c>
      <c r="R19" s="1" t="e">
        <f t="shared" si="7"/>
        <v>#REF!</v>
      </c>
      <c r="S19" s="1">
        <f t="shared" si="8"/>
        <v>0</v>
      </c>
      <c r="T19" s="1" t="e">
        <f t="shared" si="17"/>
        <v>#REF!</v>
      </c>
      <c r="U19" s="1" t="e">
        <f>#REF!</f>
        <v>#REF!</v>
      </c>
    </row>
    <row r="20" spans="1:21" x14ac:dyDescent="0.25">
      <c r="A20" s="1">
        <v>17</v>
      </c>
      <c r="B20" s="1" t="e">
        <f>#REF!</f>
        <v>#REF!</v>
      </c>
      <c r="C20" s="2" t="e">
        <f>#REF!</f>
        <v>#REF!</v>
      </c>
      <c r="D20" s="4" t="e">
        <f>#REF!</f>
        <v>#REF!</v>
      </c>
      <c r="E20" s="1">
        <f t="shared" si="9"/>
        <v>0</v>
      </c>
      <c r="F20" s="1" t="e">
        <f t="shared" si="10"/>
        <v>#REF!</v>
      </c>
      <c r="G20" s="1">
        <f t="shared" si="11"/>
        <v>0</v>
      </c>
      <c r="H20" s="1" t="e">
        <f t="shared" si="12"/>
        <v>#REF!</v>
      </c>
      <c r="I20" s="4" t="e">
        <f>#REF!</f>
        <v>#REF!</v>
      </c>
      <c r="J20" s="4" t="e">
        <f>#REF!</f>
        <v>#REF!</v>
      </c>
      <c r="K20" s="1">
        <f t="shared" si="13"/>
        <v>0</v>
      </c>
      <c r="L20" s="1" t="e">
        <f t="shared" si="14"/>
        <v>#REF!</v>
      </c>
      <c r="M20" s="1">
        <f t="shared" si="15"/>
        <v>0</v>
      </c>
      <c r="N20" s="1" t="e">
        <f t="shared" si="16"/>
        <v>#REF!</v>
      </c>
      <c r="O20" s="4" t="e">
        <f>#REF!</f>
        <v>#REF!</v>
      </c>
      <c r="P20" s="11" t="e">
        <f>IF(#REF!="Да","Диск",#REF!)</f>
        <v>#REF!</v>
      </c>
      <c r="Q20" s="1">
        <f t="shared" si="6"/>
        <v>0</v>
      </c>
      <c r="R20" s="1" t="e">
        <f t="shared" si="7"/>
        <v>#REF!</v>
      </c>
      <c r="S20" s="1">
        <f t="shared" si="8"/>
        <v>0</v>
      </c>
      <c r="T20" s="1" t="e">
        <f t="shared" si="17"/>
        <v>#REF!</v>
      </c>
      <c r="U20" s="1" t="e">
        <f>#REF!</f>
        <v>#REF!</v>
      </c>
    </row>
    <row r="21" spans="1:21" x14ac:dyDescent="0.25">
      <c r="A21" s="1">
        <v>18</v>
      </c>
      <c r="B21" s="1" t="e">
        <f>#REF!</f>
        <v>#REF!</v>
      </c>
      <c r="C21" s="2" t="e">
        <f>#REF!</f>
        <v>#REF!</v>
      </c>
      <c r="D21" s="4" t="e">
        <f>#REF!</f>
        <v>#REF!</v>
      </c>
      <c r="E21" s="1">
        <f t="shared" si="9"/>
        <v>0</v>
      </c>
      <c r="F21" s="1" t="e">
        <f t="shared" si="10"/>
        <v>#REF!</v>
      </c>
      <c r="G21" s="1">
        <f t="shared" si="11"/>
        <v>0</v>
      </c>
      <c r="H21" s="1" t="e">
        <f t="shared" si="12"/>
        <v>#REF!</v>
      </c>
      <c r="I21" s="4" t="e">
        <f>#REF!</f>
        <v>#REF!</v>
      </c>
      <c r="J21" s="4" t="e">
        <f>#REF!</f>
        <v>#REF!</v>
      </c>
      <c r="K21" s="1">
        <f t="shared" si="13"/>
        <v>0</v>
      </c>
      <c r="L21" s="1" t="e">
        <f t="shared" si="14"/>
        <v>#REF!</v>
      </c>
      <c r="M21" s="1">
        <f t="shared" si="15"/>
        <v>0</v>
      </c>
      <c r="N21" s="1" t="e">
        <f t="shared" si="16"/>
        <v>#REF!</v>
      </c>
      <c r="O21" s="4" t="e">
        <f>#REF!</f>
        <v>#REF!</v>
      </c>
      <c r="P21" s="11" t="e">
        <f>IF(#REF!="Да","Диск",#REF!)</f>
        <v>#REF!</v>
      </c>
      <c r="Q21" s="1">
        <f t="shared" si="6"/>
        <v>0</v>
      </c>
      <c r="R21" s="1" t="e">
        <f t="shared" si="7"/>
        <v>#REF!</v>
      </c>
      <c r="S21" s="1">
        <f t="shared" si="8"/>
        <v>0</v>
      </c>
      <c r="T21" s="1" t="e">
        <f t="shared" si="17"/>
        <v>#REF!</v>
      </c>
      <c r="U21" s="1" t="e">
        <f>#REF!</f>
        <v>#REF!</v>
      </c>
    </row>
    <row r="22" spans="1:21" x14ac:dyDescent="0.25">
      <c r="A22" s="1">
        <v>19</v>
      </c>
      <c r="B22" s="1" t="e">
        <f>#REF!</f>
        <v>#REF!</v>
      </c>
      <c r="C22" s="2" t="e">
        <f>#REF!</f>
        <v>#REF!</v>
      </c>
      <c r="D22" s="4" t="e">
        <f>#REF!</f>
        <v>#REF!</v>
      </c>
      <c r="E22" s="1">
        <f t="shared" si="9"/>
        <v>0</v>
      </c>
      <c r="F22" s="1" t="e">
        <f t="shared" si="10"/>
        <v>#REF!</v>
      </c>
      <c r="G22" s="1">
        <f t="shared" si="11"/>
        <v>0</v>
      </c>
      <c r="H22" s="1" t="e">
        <f t="shared" si="12"/>
        <v>#REF!</v>
      </c>
      <c r="I22" s="4" t="e">
        <f>#REF!</f>
        <v>#REF!</v>
      </c>
      <c r="J22" s="4" t="e">
        <f>#REF!</f>
        <v>#REF!</v>
      </c>
      <c r="K22" s="1">
        <f t="shared" si="13"/>
        <v>0</v>
      </c>
      <c r="L22" s="1" t="e">
        <f t="shared" si="14"/>
        <v>#REF!</v>
      </c>
      <c r="M22" s="1">
        <f t="shared" si="15"/>
        <v>0</v>
      </c>
      <c r="N22" s="1" t="e">
        <f t="shared" si="16"/>
        <v>#REF!</v>
      </c>
      <c r="O22" s="4" t="e">
        <f>#REF!</f>
        <v>#REF!</v>
      </c>
      <c r="P22" s="11" t="e">
        <f>IF(#REF!="Да","Диск",#REF!)</f>
        <v>#REF!</v>
      </c>
      <c r="Q22" s="1">
        <f t="shared" si="6"/>
        <v>0</v>
      </c>
      <c r="R22" s="1" t="e">
        <f t="shared" si="7"/>
        <v>#REF!</v>
      </c>
      <c r="S22" s="1">
        <f t="shared" si="8"/>
        <v>0</v>
      </c>
      <c r="T22" s="1" t="e">
        <f t="shared" si="17"/>
        <v>#REF!</v>
      </c>
      <c r="U22" s="1" t="e">
        <f>#REF!</f>
        <v>#REF!</v>
      </c>
    </row>
    <row r="23" spans="1:21" x14ac:dyDescent="0.25">
      <c r="A23" s="1">
        <v>20</v>
      </c>
      <c r="B23" s="1" t="e">
        <f>#REF!</f>
        <v>#REF!</v>
      </c>
      <c r="C23" s="2" t="e">
        <f>#REF!</f>
        <v>#REF!</v>
      </c>
      <c r="D23" s="4" t="e">
        <f>#REF!</f>
        <v>#REF!</v>
      </c>
      <c r="E23" s="1">
        <f t="shared" si="9"/>
        <v>0</v>
      </c>
      <c r="F23" s="1" t="e">
        <f t="shared" si="10"/>
        <v>#REF!</v>
      </c>
      <c r="G23" s="1">
        <f t="shared" si="11"/>
        <v>0</v>
      </c>
      <c r="H23" s="1" t="e">
        <f t="shared" si="12"/>
        <v>#REF!</v>
      </c>
      <c r="I23" s="4" t="e">
        <f>#REF!</f>
        <v>#REF!</v>
      </c>
      <c r="J23" s="4" t="e">
        <f>#REF!</f>
        <v>#REF!</v>
      </c>
      <c r="K23" s="1">
        <f t="shared" si="13"/>
        <v>0</v>
      </c>
      <c r="L23" s="1" t="e">
        <f t="shared" si="14"/>
        <v>#REF!</v>
      </c>
      <c r="M23" s="1">
        <f t="shared" si="15"/>
        <v>0</v>
      </c>
      <c r="N23" s="1" t="e">
        <f t="shared" si="16"/>
        <v>#REF!</v>
      </c>
      <c r="O23" s="4" t="e">
        <f>#REF!</f>
        <v>#REF!</v>
      </c>
      <c r="P23" s="11" t="e">
        <f>IF(#REF!="Да","Диск",#REF!)</f>
        <v>#REF!</v>
      </c>
      <c r="Q23" s="1">
        <f t="shared" si="6"/>
        <v>0</v>
      </c>
      <c r="R23" s="1" t="e">
        <f t="shared" si="7"/>
        <v>#REF!</v>
      </c>
      <c r="S23" s="1">
        <f t="shared" si="8"/>
        <v>0</v>
      </c>
      <c r="T23" s="1" t="e">
        <f t="shared" si="17"/>
        <v>#REF!</v>
      </c>
      <c r="U23" s="1" t="e">
        <f>#REF!</f>
        <v>#REF!</v>
      </c>
    </row>
    <row r="24" spans="1:21" x14ac:dyDescent="0.25">
      <c r="A24" s="1">
        <v>21</v>
      </c>
      <c r="B24" s="1" t="e">
        <f>#REF!</f>
        <v>#REF!</v>
      </c>
      <c r="C24" s="2" t="e">
        <f>#REF!</f>
        <v>#REF!</v>
      </c>
      <c r="D24" s="4" t="e">
        <f>#REF!</f>
        <v>#REF!</v>
      </c>
      <c r="E24" s="1">
        <f t="shared" si="9"/>
        <v>0</v>
      </c>
      <c r="F24" s="1" t="e">
        <f t="shared" si="10"/>
        <v>#REF!</v>
      </c>
      <c r="G24" s="1">
        <f t="shared" si="11"/>
        <v>0</v>
      </c>
      <c r="H24" s="1" t="e">
        <f t="shared" si="12"/>
        <v>#REF!</v>
      </c>
      <c r="I24" s="4" t="e">
        <f>#REF!</f>
        <v>#REF!</v>
      </c>
      <c r="J24" s="4" t="e">
        <f>#REF!</f>
        <v>#REF!</v>
      </c>
      <c r="K24" s="1">
        <f t="shared" si="13"/>
        <v>0</v>
      </c>
      <c r="L24" s="1" t="e">
        <f t="shared" si="14"/>
        <v>#REF!</v>
      </c>
      <c r="M24" s="1">
        <f t="shared" si="15"/>
        <v>0</v>
      </c>
      <c r="N24" s="1" t="e">
        <f t="shared" si="16"/>
        <v>#REF!</v>
      </c>
      <c r="O24" s="4" t="e">
        <f>#REF!</f>
        <v>#REF!</v>
      </c>
      <c r="P24" s="11" t="e">
        <f>IF(#REF!="Да","Диск",#REF!)</f>
        <v>#REF!</v>
      </c>
      <c r="Q24" s="1">
        <f t="shared" si="6"/>
        <v>0</v>
      </c>
      <c r="R24" s="1" t="e">
        <f t="shared" si="7"/>
        <v>#REF!</v>
      </c>
      <c r="S24" s="1">
        <f t="shared" si="8"/>
        <v>0</v>
      </c>
      <c r="T24" s="1" t="e">
        <f t="shared" si="17"/>
        <v>#REF!</v>
      </c>
      <c r="U24" s="1" t="e">
        <f>#REF!</f>
        <v>#REF!</v>
      </c>
    </row>
    <row r="25" spans="1:21" x14ac:dyDescent="0.25">
      <c r="A25" s="1">
        <v>22</v>
      </c>
      <c r="B25" s="1" t="e">
        <f>#REF!</f>
        <v>#REF!</v>
      </c>
      <c r="C25" s="2" t="e">
        <f>#REF!</f>
        <v>#REF!</v>
      </c>
      <c r="D25" s="4" t="e">
        <f>#REF!</f>
        <v>#REF!</v>
      </c>
      <c r="E25" s="1">
        <f t="shared" si="9"/>
        <v>0</v>
      </c>
      <c r="F25" s="1" t="e">
        <f t="shared" si="10"/>
        <v>#REF!</v>
      </c>
      <c r="G25" s="1">
        <f t="shared" si="11"/>
        <v>0</v>
      </c>
      <c r="H25" s="1" t="e">
        <f t="shared" si="12"/>
        <v>#REF!</v>
      </c>
      <c r="I25" s="4" t="e">
        <f>#REF!</f>
        <v>#REF!</v>
      </c>
      <c r="J25" s="4" t="e">
        <f>#REF!</f>
        <v>#REF!</v>
      </c>
      <c r="K25" s="1">
        <f t="shared" si="13"/>
        <v>0</v>
      </c>
      <c r="L25" s="1" t="e">
        <f t="shared" si="14"/>
        <v>#REF!</v>
      </c>
      <c r="M25" s="1">
        <f t="shared" si="15"/>
        <v>0</v>
      </c>
      <c r="N25" s="1" t="e">
        <f t="shared" si="16"/>
        <v>#REF!</v>
      </c>
      <c r="O25" s="4" t="e">
        <f>#REF!</f>
        <v>#REF!</v>
      </c>
      <c r="P25" s="11" t="e">
        <f>IF(#REF!="Да","Диск",#REF!)</f>
        <v>#REF!</v>
      </c>
      <c r="Q25" s="1">
        <f t="shared" si="6"/>
        <v>0</v>
      </c>
      <c r="R25" s="1" t="e">
        <f t="shared" si="7"/>
        <v>#REF!</v>
      </c>
      <c r="S25" s="1">
        <f t="shared" si="8"/>
        <v>0</v>
      </c>
      <c r="T25" s="1" t="e">
        <f t="shared" si="17"/>
        <v>#REF!</v>
      </c>
      <c r="U25" s="1" t="e">
        <f>#REF!</f>
        <v>#REF!</v>
      </c>
    </row>
    <row r="26" spans="1:21" x14ac:dyDescent="0.25">
      <c r="A26" s="1">
        <v>23</v>
      </c>
      <c r="B26" s="1" t="e">
        <f>#REF!</f>
        <v>#REF!</v>
      </c>
      <c r="C26" s="2" t="e">
        <f>#REF!</f>
        <v>#REF!</v>
      </c>
      <c r="D26" s="4" t="e">
        <f>#REF!</f>
        <v>#REF!</v>
      </c>
      <c r="E26" s="1">
        <f t="shared" si="9"/>
        <v>0</v>
      </c>
      <c r="F26" s="1" t="e">
        <f t="shared" si="10"/>
        <v>#REF!</v>
      </c>
      <c r="G26" s="1">
        <f t="shared" si="11"/>
        <v>0</v>
      </c>
      <c r="H26" s="1" t="e">
        <f t="shared" si="12"/>
        <v>#REF!</v>
      </c>
      <c r="I26" s="4" t="e">
        <f>#REF!</f>
        <v>#REF!</v>
      </c>
      <c r="J26" s="4" t="e">
        <f>#REF!</f>
        <v>#REF!</v>
      </c>
      <c r="K26" s="1">
        <f t="shared" si="13"/>
        <v>0</v>
      </c>
      <c r="L26" s="1" t="e">
        <f t="shared" si="14"/>
        <v>#REF!</v>
      </c>
      <c r="M26" s="1">
        <f t="shared" si="15"/>
        <v>0</v>
      </c>
      <c r="N26" s="1" t="e">
        <f t="shared" si="16"/>
        <v>#REF!</v>
      </c>
      <c r="O26" s="4" t="e">
        <f>#REF!</f>
        <v>#REF!</v>
      </c>
      <c r="P26" s="11" t="e">
        <f>IF(#REF!="Да","Диск",#REF!)</f>
        <v>#REF!</v>
      </c>
      <c r="Q26" s="1">
        <f t="shared" si="6"/>
        <v>0</v>
      </c>
      <c r="R26" s="1" t="e">
        <f t="shared" si="7"/>
        <v>#REF!</v>
      </c>
      <c r="S26" s="1">
        <f t="shared" si="8"/>
        <v>0</v>
      </c>
      <c r="T26" s="1" t="e">
        <f t="shared" si="17"/>
        <v>#REF!</v>
      </c>
      <c r="U26" s="1" t="e">
        <f>#REF!</f>
        <v>#REF!</v>
      </c>
    </row>
    <row r="27" spans="1:21" x14ac:dyDescent="0.25">
      <c r="A27" s="1">
        <v>24</v>
      </c>
      <c r="B27" s="1" t="e">
        <f>#REF!</f>
        <v>#REF!</v>
      </c>
      <c r="C27" s="2" t="e">
        <f>#REF!</f>
        <v>#REF!</v>
      </c>
      <c r="D27" s="4" t="e">
        <f>#REF!</f>
        <v>#REF!</v>
      </c>
      <c r="E27" s="1">
        <f t="shared" si="9"/>
        <v>0</v>
      </c>
      <c r="F27" s="1" t="e">
        <f t="shared" si="10"/>
        <v>#REF!</v>
      </c>
      <c r="G27" s="1">
        <f t="shared" si="11"/>
        <v>0</v>
      </c>
      <c r="H27" s="1" t="e">
        <f t="shared" si="12"/>
        <v>#REF!</v>
      </c>
      <c r="I27" s="4" t="e">
        <f>#REF!</f>
        <v>#REF!</v>
      </c>
      <c r="J27" s="4" t="e">
        <f>#REF!</f>
        <v>#REF!</v>
      </c>
      <c r="K27" s="1">
        <f t="shared" si="13"/>
        <v>0</v>
      </c>
      <c r="L27" s="1" t="e">
        <f t="shared" si="14"/>
        <v>#REF!</v>
      </c>
      <c r="M27" s="1">
        <f t="shared" si="15"/>
        <v>0</v>
      </c>
      <c r="N27" s="1" t="e">
        <f t="shared" si="16"/>
        <v>#REF!</v>
      </c>
      <c r="O27" s="4" t="e">
        <f>#REF!</f>
        <v>#REF!</v>
      </c>
      <c r="P27" s="11" t="e">
        <f>IF(#REF!="Да","Диск",#REF!)</f>
        <v>#REF!</v>
      </c>
      <c r="Q27" s="1">
        <f t="shared" si="6"/>
        <v>0</v>
      </c>
      <c r="R27" s="1" t="e">
        <f t="shared" si="7"/>
        <v>#REF!</v>
      </c>
      <c r="S27" s="1">
        <f t="shared" si="8"/>
        <v>0</v>
      </c>
      <c r="T27" s="1" t="e">
        <f t="shared" si="17"/>
        <v>#REF!</v>
      </c>
      <c r="U27" s="1" t="e">
        <f>#REF!</f>
        <v>#REF!</v>
      </c>
    </row>
    <row r="28" spans="1:21" x14ac:dyDescent="0.25">
      <c r="A28" s="1">
        <v>25</v>
      </c>
      <c r="B28" s="1" t="e">
        <f>#REF!</f>
        <v>#REF!</v>
      </c>
      <c r="C28" s="2" t="e">
        <f>#REF!</f>
        <v>#REF!</v>
      </c>
      <c r="D28" s="4" t="e">
        <f>#REF!</f>
        <v>#REF!</v>
      </c>
      <c r="E28" s="1">
        <f t="shared" si="9"/>
        <v>0</v>
      </c>
      <c r="F28" s="1" t="e">
        <f t="shared" si="10"/>
        <v>#REF!</v>
      </c>
      <c r="G28" s="1">
        <f t="shared" si="11"/>
        <v>0</v>
      </c>
      <c r="H28" s="1" t="e">
        <f t="shared" si="12"/>
        <v>#REF!</v>
      </c>
      <c r="I28" s="4" t="e">
        <f>#REF!</f>
        <v>#REF!</v>
      </c>
      <c r="J28" s="4" t="e">
        <f>#REF!</f>
        <v>#REF!</v>
      </c>
      <c r="K28" s="1">
        <f t="shared" si="13"/>
        <v>0</v>
      </c>
      <c r="L28" s="1" t="e">
        <f t="shared" si="14"/>
        <v>#REF!</v>
      </c>
      <c r="M28" s="1">
        <f t="shared" si="15"/>
        <v>0</v>
      </c>
      <c r="N28" s="1" t="e">
        <f t="shared" si="16"/>
        <v>#REF!</v>
      </c>
      <c r="O28" s="4" t="e">
        <f>#REF!</f>
        <v>#REF!</v>
      </c>
      <c r="P28" s="11" t="e">
        <f>IF(#REF!="Да","Диск",#REF!)</f>
        <v>#REF!</v>
      </c>
      <c r="Q28" s="1">
        <f t="shared" si="6"/>
        <v>0</v>
      </c>
      <c r="R28" s="1" t="e">
        <f t="shared" si="7"/>
        <v>#REF!</v>
      </c>
      <c r="S28" s="1">
        <f t="shared" si="8"/>
        <v>0</v>
      </c>
      <c r="T28" s="1" t="e">
        <f t="shared" si="17"/>
        <v>#REF!</v>
      </c>
      <c r="U28" s="1" t="e">
        <f>#REF!</f>
        <v>#REF!</v>
      </c>
    </row>
    <row r="29" spans="1:21" x14ac:dyDescent="0.25">
      <c r="A29" s="1">
        <v>26</v>
      </c>
      <c r="B29" s="1" t="e">
        <f>#REF!</f>
        <v>#REF!</v>
      </c>
      <c r="C29" s="2" t="e">
        <f>#REF!</f>
        <v>#REF!</v>
      </c>
      <c r="D29" s="4" t="e">
        <f>#REF!</f>
        <v>#REF!</v>
      </c>
      <c r="E29" s="1">
        <f t="shared" si="9"/>
        <v>0</v>
      </c>
      <c r="F29" s="1" t="e">
        <f t="shared" si="10"/>
        <v>#REF!</v>
      </c>
      <c r="G29" s="1">
        <f t="shared" si="11"/>
        <v>0</v>
      </c>
      <c r="H29" s="1" t="e">
        <f t="shared" si="12"/>
        <v>#REF!</v>
      </c>
      <c r="I29" s="4" t="e">
        <f>#REF!</f>
        <v>#REF!</v>
      </c>
      <c r="J29" s="4" t="e">
        <f>#REF!</f>
        <v>#REF!</v>
      </c>
      <c r="K29" s="1">
        <f t="shared" si="13"/>
        <v>0</v>
      </c>
      <c r="L29" s="1" t="e">
        <f t="shared" si="14"/>
        <v>#REF!</v>
      </c>
      <c r="M29" s="1">
        <f t="shared" si="15"/>
        <v>0</v>
      </c>
      <c r="N29" s="1" t="e">
        <f t="shared" si="16"/>
        <v>#REF!</v>
      </c>
      <c r="O29" s="4" t="e">
        <f>#REF!</f>
        <v>#REF!</v>
      </c>
      <c r="P29" s="11" t="e">
        <f>IF(#REF!="Да","Диск",#REF!)</f>
        <v>#REF!</v>
      </c>
      <c r="Q29" s="1">
        <f t="shared" si="6"/>
        <v>0</v>
      </c>
      <c r="R29" s="1" t="e">
        <f t="shared" si="7"/>
        <v>#REF!</v>
      </c>
      <c r="S29" s="1">
        <f t="shared" si="8"/>
        <v>0</v>
      </c>
      <c r="T29" s="1" t="e">
        <f t="shared" si="17"/>
        <v>#REF!</v>
      </c>
      <c r="U29" s="1" t="e">
        <f>#REF!</f>
        <v>#REF!</v>
      </c>
    </row>
    <row r="30" spans="1:21" x14ac:dyDescent="0.25">
      <c r="A30" s="1">
        <v>27</v>
      </c>
      <c r="B30" s="1" t="e">
        <f>#REF!</f>
        <v>#REF!</v>
      </c>
      <c r="C30" s="2" t="e">
        <f>#REF!</f>
        <v>#REF!</v>
      </c>
      <c r="D30" s="4" t="e">
        <f>#REF!</f>
        <v>#REF!</v>
      </c>
      <c r="E30" s="1">
        <f t="shared" si="9"/>
        <v>0</v>
      </c>
      <c r="F30" s="1" t="e">
        <f t="shared" si="10"/>
        <v>#REF!</v>
      </c>
      <c r="G30" s="1">
        <f t="shared" si="11"/>
        <v>0</v>
      </c>
      <c r="H30" s="1" t="e">
        <f t="shared" si="12"/>
        <v>#REF!</v>
      </c>
      <c r="I30" s="4" t="e">
        <f>#REF!</f>
        <v>#REF!</v>
      </c>
      <c r="J30" s="4" t="e">
        <f>#REF!</f>
        <v>#REF!</v>
      </c>
      <c r="K30" s="1">
        <f t="shared" si="13"/>
        <v>0</v>
      </c>
      <c r="L30" s="1" t="e">
        <f t="shared" si="14"/>
        <v>#REF!</v>
      </c>
      <c r="M30" s="1">
        <f t="shared" si="15"/>
        <v>0</v>
      </c>
      <c r="N30" s="1" t="e">
        <f t="shared" si="16"/>
        <v>#REF!</v>
      </c>
      <c r="O30" s="4" t="e">
        <f>#REF!</f>
        <v>#REF!</v>
      </c>
      <c r="P30" s="11" t="e">
        <f>IF(#REF!="Да","Диск",#REF!)</f>
        <v>#REF!</v>
      </c>
      <c r="Q30" s="1">
        <f t="shared" si="6"/>
        <v>0</v>
      </c>
      <c r="R30" s="1" t="e">
        <f t="shared" si="7"/>
        <v>#REF!</v>
      </c>
      <c r="S30" s="1">
        <f t="shared" si="8"/>
        <v>0</v>
      </c>
      <c r="T30" s="1" t="e">
        <f t="shared" si="17"/>
        <v>#REF!</v>
      </c>
      <c r="U30" s="1" t="e">
        <f>#REF!</f>
        <v>#REF!</v>
      </c>
    </row>
    <row r="31" spans="1:21" x14ac:dyDescent="0.25">
      <c r="A31" s="1">
        <v>28</v>
      </c>
      <c r="B31" s="1" t="e">
        <f>#REF!</f>
        <v>#REF!</v>
      </c>
      <c r="C31" s="2" t="e">
        <f>#REF!</f>
        <v>#REF!</v>
      </c>
      <c r="D31" s="4" t="e">
        <f>#REF!</f>
        <v>#REF!</v>
      </c>
      <c r="E31" s="1">
        <f t="shared" si="9"/>
        <v>0</v>
      </c>
      <c r="F31" s="1" t="e">
        <f t="shared" si="10"/>
        <v>#REF!</v>
      </c>
      <c r="G31" s="1">
        <f t="shared" si="11"/>
        <v>0</v>
      </c>
      <c r="H31" s="1" t="e">
        <f t="shared" si="12"/>
        <v>#REF!</v>
      </c>
      <c r="I31" s="4" t="e">
        <f>#REF!</f>
        <v>#REF!</v>
      </c>
      <c r="J31" s="4" t="e">
        <f>#REF!</f>
        <v>#REF!</v>
      </c>
      <c r="K31" s="1">
        <f t="shared" si="13"/>
        <v>0</v>
      </c>
      <c r="L31" s="1" t="e">
        <f t="shared" si="14"/>
        <v>#REF!</v>
      </c>
      <c r="M31" s="1">
        <f t="shared" si="15"/>
        <v>0</v>
      </c>
      <c r="N31" s="1" t="e">
        <f t="shared" si="16"/>
        <v>#REF!</v>
      </c>
      <c r="O31" s="4" t="e">
        <f>#REF!</f>
        <v>#REF!</v>
      </c>
      <c r="P31" s="11" t="e">
        <f>IF(#REF!="Да","Диск",#REF!)</f>
        <v>#REF!</v>
      </c>
      <c r="Q31" s="1">
        <f t="shared" si="6"/>
        <v>0</v>
      </c>
      <c r="R31" s="1" t="e">
        <f t="shared" si="7"/>
        <v>#REF!</v>
      </c>
      <c r="S31" s="1">
        <f t="shared" si="8"/>
        <v>0</v>
      </c>
      <c r="T31" s="1" t="e">
        <f t="shared" si="17"/>
        <v>#REF!</v>
      </c>
      <c r="U31" s="1" t="e">
        <f>#REF!</f>
        <v>#REF!</v>
      </c>
    </row>
    <row r="32" spans="1:21" x14ac:dyDescent="0.25">
      <c r="A32" s="1">
        <v>29</v>
      </c>
      <c r="B32" s="1" t="e">
        <f>#REF!</f>
        <v>#REF!</v>
      </c>
      <c r="C32" s="2" t="e">
        <f>#REF!</f>
        <v>#REF!</v>
      </c>
      <c r="D32" s="4" t="e">
        <f>#REF!</f>
        <v>#REF!</v>
      </c>
      <c r="E32" s="1">
        <f t="shared" si="9"/>
        <v>0</v>
      </c>
      <c r="F32" s="1" t="e">
        <f t="shared" si="10"/>
        <v>#REF!</v>
      </c>
      <c r="G32" s="1">
        <f t="shared" si="11"/>
        <v>0</v>
      </c>
      <c r="H32" s="1" t="e">
        <f t="shared" si="12"/>
        <v>#REF!</v>
      </c>
      <c r="I32" s="4" t="e">
        <f>#REF!</f>
        <v>#REF!</v>
      </c>
      <c r="J32" s="4" t="e">
        <f>#REF!</f>
        <v>#REF!</v>
      </c>
      <c r="K32" s="1">
        <f t="shared" si="13"/>
        <v>0</v>
      </c>
      <c r="L32" s="1" t="e">
        <f t="shared" si="14"/>
        <v>#REF!</v>
      </c>
      <c r="M32" s="1">
        <f t="shared" si="15"/>
        <v>0</v>
      </c>
      <c r="N32" s="1" t="e">
        <f t="shared" si="16"/>
        <v>#REF!</v>
      </c>
      <c r="O32" s="4" t="e">
        <f>#REF!</f>
        <v>#REF!</v>
      </c>
      <c r="P32" s="11" t="e">
        <f>IF(#REF!="Да","Диск",#REF!)</f>
        <v>#REF!</v>
      </c>
      <c r="Q32" s="1">
        <f t="shared" si="6"/>
        <v>0</v>
      </c>
      <c r="R32" s="1" t="e">
        <f t="shared" si="7"/>
        <v>#REF!</v>
      </c>
      <c r="S32" s="1">
        <f t="shared" si="8"/>
        <v>0</v>
      </c>
      <c r="T32" s="1" t="e">
        <f t="shared" si="17"/>
        <v>#REF!</v>
      </c>
      <c r="U32" s="1" t="e">
        <f>#REF!</f>
        <v>#REF!</v>
      </c>
    </row>
    <row r="33" spans="1:21" x14ac:dyDescent="0.25">
      <c r="A33" s="1">
        <v>30</v>
      </c>
      <c r="B33" s="1" t="e">
        <f>#REF!</f>
        <v>#REF!</v>
      </c>
      <c r="C33" s="2" t="e">
        <f>#REF!</f>
        <v>#REF!</v>
      </c>
      <c r="D33" s="4" t="e">
        <f>#REF!</f>
        <v>#REF!</v>
      </c>
      <c r="E33" s="1">
        <f t="shared" si="9"/>
        <v>0</v>
      </c>
      <c r="F33" s="1" t="e">
        <f t="shared" si="10"/>
        <v>#REF!</v>
      </c>
      <c r="G33" s="1">
        <f t="shared" si="11"/>
        <v>0</v>
      </c>
      <c r="H33" s="1" t="e">
        <f t="shared" si="12"/>
        <v>#REF!</v>
      </c>
      <c r="I33" s="4" t="e">
        <f>#REF!</f>
        <v>#REF!</v>
      </c>
      <c r="J33" s="4" t="e">
        <f>#REF!</f>
        <v>#REF!</v>
      </c>
      <c r="K33" s="1">
        <f t="shared" si="13"/>
        <v>0</v>
      </c>
      <c r="L33" s="1" t="e">
        <f t="shared" si="14"/>
        <v>#REF!</v>
      </c>
      <c r="M33" s="1">
        <f t="shared" si="15"/>
        <v>0</v>
      </c>
      <c r="N33" s="1" t="e">
        <f t="shared" si="16"/>
        <v>#REF!</v>
      </c>
      <c r="O33" s="4" t="e">
        <f>#REF!</f>
        <v>#REF!</v>
      </c>
      <c r="P33" s="11" t="e">
        <f>IF(#REF!="Да","Диск",#REF!)</f>
        <v>#REF!</v>
      </c>
      <c r="Q33" s="1">
        <f t="shared" si="6"/>
        <v>0</v>
      </c>
      <c r="R33" s="1" t="e">
        <f t="shared" si="7"/>
        <v>#REF!</v>
      </c>
      <c r="S33" s="1">
        <f t="shared" si="8"/>
        <v>0</v>
      </c>
      <c r="T33" s="1" t="e">
        <f t="shared" si="17"/>
        <v>#REF!</v>
      </c>
      <c r="U33" s="1" t="e">
        <f>#REF!</f>
        <v>#REF!</v>
      </c>
    </row>
    <row r="34" spans="1:21" x14ac:dyDescent="0.25">
      <c r="A34" s="1">
        <v>31</v>
      </c>
      <c r="B34" s="1" t="e">
        <f>#REF!</f>
        <v>#REF!</v>
      </c>
      <c r="C34" s="2" t="e">
        <f>#REF!</f>
        <v>#REF!</v>
      </c>
      <c r="D34" s="4" t="e">
        <f>#REF!</f>
        <v>#REF!</v>
      </c>
      <c r="E34" s="1">
        <f t="shared" si="9"/>
        <v>0</v>
      </c>
      <c r="F34" s="1" t="e">
        <f t="shared" si="10"/>
        <v>#REF!</v>
      </c>
      <c r="G34" s="1">
        <f t="shared" si="11"/>
        <v>0</v>
      </c>
      <c r="H34" s="1" t="e">
        <f t="shared" si="12"/>
        <v>#REF!</v>
      </c>
      <c r="I34" s="4" t="e">
        <f>#REF!</f>
        <v>#REF!</v>
      </c>
      <c r="J34" s="4" t="e">
        <f>#REF!</f>
        <v>#REF!</v>
      </c>
      <c r="K34" s="1">
        <f t="shared" si="13"/>
        <v>0</v>
      </c>
      <c r="L34" s="1" t="e">
        <f t="shared" si="14"/>
        <v>#REF!</v>
      </c>
      <c r="M34" s="1">
        <f t="shared" si="15"/>
        <v>0</v>
      </c>
      <c r="N34" s="1" t="e">
        <f t="shared" si="16"/>
        <v>#REF!</v>
      </c>
      <c r="O34" s="4" t="e">
        <f>#REF!</f>
        <v>#REF!</v>
      </c>
      <c r="P34" s="11" t="e">
        <f>IF(#REF!="Да","Диск",#REF!)</f>
        <v>#REF!</v>
      </c>
      <c r="Q34" s="1">
        <f t="shared" si="6"/>
        <v>0</v>
      </c>
      <c r="R34" s="1" t="e">
        <f t="shared" si="7"/>
        <v>#REF!</v>
      </c>
      <c r="S34" s="1">
        <f t="shared" si="8"/>
        <v>0</v>
      </c>
      <c r="T34" s="1" t="e">
        <f t="shared" si="17"/>
        <v>#REF!</v>
      </c>
      <c r="U34" s="1" t="e">
        <f>#REF!</f>
        <v>#REF!</v>
      </c>
    </row>
    <row r="35" spans="1:21" x14ac:dyDescent="0.25">
      <c r="A35" s="1">
        <v>32</v>
      </c>
      <c r="B35" s="1" t="e">
        <f>#REF!</f>
        <v>#REF!</v>
      </c>
      <c r="C35" s="2" t="e">
        <f>#REF!</f>
        <v>#REF!</v>
      </c>
      <c r="D35" s="4" t="e">
        <f>#REF!</f>
        <v>#REF!</v>
      </c>
      <c r="E35" s="1">
        <f t="shared" si="9"/>
        <v>0</v>
      </c>
      <c r="F35" s="1" t="e">
        <f t="shared" si="10"/>
        <v>#REF!</v>
      </c>
      <c r="G35" s="1">
        <f t="shared" si="11"/>
        <v>0</v>
      </c>
      <c r="H35" s="1" t="e">
        <f t="shared" si="12"/>
        <v>#REF!</v>
      </c>
      <c r="I35" s="4" t="e">
        <f>#REF!</f>
        <v>#REF!</v>
      </c>
      <c r="J35" s="4" t="e">
        <f>#REF!</f>
        <v>#REF!</v>
      </c>
      <c r="K35" s="1">
        <f t="shared" si="13"/>
        <v>0</v>
      </c>
      <c r="L35" s="1" t="e">
        <f t="shared" si="14"/>
        <v>#REF!</v>
      </c>
      <c r="M35" s="1">
        <f t="shared" si="15"/>
        <v>0</v>
      </c>
      <c r="N35" s="1" t="e">
        <f t="shared" si="16"/>
        <v>#REF!</v>
      </c>
      <c r="O35" s="4" t="e">
        <f>#REF!</f>
        <v>#REF!</v>
      </c>
      <c r="P35" s="11" t="e">
        <f>IF(#REF!="Да","Диск",#REF!)</f>
        <v>#REF!</v>
      </c>
      <c r="Q35" s="1">
        <f t="shared" si="6"/>
        <v>0</v>
      </c>
      <c r="R35" s="1" t="e">
        <f t="shared" si="7"/>
        <v>#REF!</v>
      </c>
      <c r="S35" s="1">
        <f t="shared" si="8"/>
        <v>0</v>
      </c>
      <c r="T35" s="1" t="e">
        <f t="shared" si="17"/>
        <v>#REF!</v>
      </c>
      <c r="U35" s="1" t="e">
        <f>#REF!</f>
        <v>#REF!</v>
      </c>
    </row>
    <row r="36" spans="1:21" x14ac:dyDescent="0.25">
      <c r="A36" s="1">
        <v>33</v>
      </c>
      <c r="B36" s="1" t="e">
        <f>#REF!</f>
        <v>#REF!</v>
      </c>
      <c r="C36" s="2" t="e">
        <f>#REF!</f>
        <v>#REF!</v>
      </c>
      <c r="D36" s="4" t="e">
        <f>#REF!</f>
        <v>#REF!</v>
      </c>
      <c r="E36" s="1">
        <f t="shared" si="9"/>
        <v>0</v>
      </c>
      <c r="F36" s="1" t="e">
        <f t="shared" si="10"/>
        <v>#REF!</v>
      </c>
      <c r="G36" s="1">
        <f t="shared" si="11"/>
        <v>0</v>
      </c>
      <c r="H36" s="1" t="e">
        <f t="shared" si="12"/>
        <v>#REF!</v>
      </c>
      <c r="I36" s="4" t="e">
        <f>#REF!</f>
        <v>#REF!</v>
      </c>
      <c r="J36" s="4" t="e">
        <f>#REF!</f>
        <v>#REF!</v>
      </c>
      <c r="K36" s="1">
        <f t="shared" si="13"/>
        <v>0</v>
      </c>
      <c r="L36" s="1" t="e">
        <f t="shared" si="14"/>
        <v>#REF!</v>
      </c>
      <c r="M36" s="1">
        <f t="shared" si="15"/>
        <v>0</v>
      </c>
      <c r="N36" s="1" t="e">
        <f t="shared" si="16"/>
        <v>#REF!</v>
      </c>
      <c r="O36" s="4" t="e">
        <f>#REF!</f>
        <v>#REF!</v>
      </c>
      <c r="P36" s="11" t="e">
        <f>IF(#REF!="Да","Диск",#REF!)</f>
        <v>#REF!</v>
      </c>
      <c r="Q36" s="1">
        <f t="shared" ref="Q36:Q59" si="18">IFERROR(SEARCH(",",P36),0)</f>
        <v>0</v>
      </c>
      <c r="R36" s="1" t="e">
        <f t="shared" ref="R36:R59" si="19">IFERROR(LEFT(P36,Q36-1),P36)</f>
        <v>#REF!</v>
      </c>
      <c r="S36" s="1">
        <f t="shared" ref="S36:S59" si="20">IFERROR(IF(SEARCH(",",P36)&gt;3,IF(VALUE(RIGHT(P36,Q36-2))&lt;1,RIGHT(P36,Q36-3),RIGHT(P36,Q36-2)),IF(VALUE(RIGHT(P36,Q36-1))&lt;1,RIGHT(P36,Q36-2),RIGHT(P36,Q36-1))),0)</f>
        <v>0</v>
      </c>
      <c r="T36" s="1" t="e">
        <f t="shared" si="17"/>
        <v>#REF!</v>
      </c>
      <c r="U36" s="1" t="e">
        <f>#REF!</f>
        <v>#REF!</v>
      </c>
    </row>
    <row r="37" spans="1:21" x14ac:dyDescent="0.25">
      <c r="A37" s="1">
        <v>34</v>
      </c>
      <c r="B37" s="1" t="e">
        <f>#REF!</f>
        <v>#REF!</v>
      </c>
      <c r="C37" s="2" t="e">
        <f>#REF!</f>
        <v>#REF!</v>
      </c>
      <c r="D37" s="4" t="e">
        <f>#REF!</f>
        <v>#REF!</v>
      </c>
      <c r="E37" s="1">
        <f t="shared" si="9"/>
        <v>0</v>
      </c>
      <c r="F37" s="1" t="e">
        <f t="shared" si="10"/>
        <v>#REF!</v>
      </c>
      <c r="G37" s="1">
        <f t="shared" si="11"/>
        <v>0</v>
      </c>
      <c r="H37" s="1" t="e">
        <f t="shared" si="12"/>
        <v>#REF!</v>
      </c>
      <c r="I37" s="4" t="e">
        <f>#REF!</f>
        <v>#REF!</v>
      </c>
      <c r="J37" s="4" t="e">
        <f>#REF!</f>
        <v>#REF!</v>
      </c>
      <c r="K37" s="1">
        <f t="shared" si="13"/>
        <v>0</v>
      </c>
      <c r="L37" s="1" t="e">
        <f t="shared" si="14"/>
        <v>#REF!</v>
      </c>
      <c r="M37" s="1">
        <f t="shared" si="15"/>
        <v>0</v>
      </c>
      <c r="N37" s="1" t="e">
        <f t="shared" si="16"/>
        <v>#REF!</v>
      </c>
      <c r="O37" s="4" t="e">
        <f>#REF!</f>
        <v>#REF!</v>
      </c>
      <c r="P37" s="11" t="e">
        <f>IF(#REF!="Да","Диск",#REF!)</f>
        <v>#REF!</v>
      </c>
      <c r="Q37" s="1">
        <f t="shared" si="18"/>
        <v>0</v>
      </c>
      <c r="R37" s="1" t="e">
        <f t="shared" si="19"/>
        <v>#REF!</v>
      </c>
      <c r="S37" s="1">
        <f t="shared" si="20"/>
        <v>0</v>
      </c>
      <c r="T37" s="1" t="e">
        <f t="shared" si="17"/>
        <v>#REF!</v>
      </c>
      <c r="U37" s="1" t="e">
        <f>#REF!</f>
        <v>#REF!</v>
      </c>
    </row>
    <row r="38" spans="1:21" x14ac:dyDescent="0.25">
      <c r="A38" s="1">
        <v>35</v>
      </c>
      <c r="B38" s="1" t="e">
        <f>#REF!</f>
        <v>#REF!</v>
      </c>
      <c r="C38" s="2" t="e">
        <f>#REF!</f>
        <v>#REF!</v>
      </c>
      <c r="D38" s="4" t="e">
        <f>#REF!</f>
        <v>#REF!</v>
      </c>
      <c r="E38" s="1">
        <f t="shared" si="9"/>
        <v>0</v>
      </c>
      <c r="F38" s="1" t="e">
        <f t="shared" si="10"/>
        <v>#REF!</v>
      </c>
      <c r="G38" s="1">
        <f t="shared" si="11"/>
        <v>0</v>
      </c>
      <c r="H38" s="1" t="e">
        <f t="shared" si="12"/>
        <v>#REF!</v>
      </c>
      <c r="I38" s="4" t="e">
        <f>#REF!</f>
        <v>#REF!</v>
      </c>
      <c r="J38" s="4" t="e">
        <f>#REF!</f>
        <v>#REF!</v>
      </c>
      <c r="K38" s="1">
        <f t="shared" si="13"/>
        <v>0</v>
      </c>
      <c r="L38" s="1" t="e">
        <f t="shared" si="14"/>
        <v>#REF!</v>
      </c>
      <c r="M38" s="1">
        <f t="shared" si="15"/>
        <v>0</v>
      </c>
      <c r="N38" s="1" t="e">
        <f t="shared" si="16"/>
        <v>#REF!</v>
      </c>
      <c r="O38" s="4" t="e">
        <f>#REF!</f>
        <v>#REF!</v>
      </c>
      <c r="P38" s="11" t="e">
        <f>IF(#REF!="Да","Диск",#REF!)</f>
        <v>#REF!</v>
      </c>
      <c r="Q38" s="1">
        <f t="shared" si="18"/>
        <v>0</v>
      </c>
      <c r="R38" s="1" t="e">
        <f t="shared" si="19"/>
        <v>#REF!</v>
      </c>
      <c r="S38" s="1">
        <f t="shared" si="20"/>
        <v>0</v>
      </c>
      <c r="T38" s="1" t="e">
        <f t="shared" si="17"/>
        <v>#REF!</v>
      </c>
      <c r="U38" s="1" t="e">
        <f>#REF!</f>
        <v>#REF!</v>
      </c>
    </row>
    <row r="39" spans="1:21" x14ac:dyDescent="0.25">
      <c r="A39" s="1">
        <v>36</v>
      </c>
      <c r="B39" s="1" t="e">
        <f>#REF!</f>
        <v>#REF!</v>
      </c>
      <c r="C39" s="2" t="e">
        <f>#REF!</f>
        <v>#REF!</v>
      </c>
      <c r="D39" s="4" t="e">
        <f>#REF!</f>
        <v>#REF!</v>
      </c>
      <c r="E39" s="1">
        <f t="shared" si="9"/>
        <v>0</v>
      </c>
      <c r="F39" s="1" t="e">
        <f t="shared" si="10"/>
        <v>#REF!</v>
      </c>
      <c r="G39" s="1">
        <f t="shared" si="11"/>
        <v>0</v>
      </c>
      <c r="H39" s="1" t="e">
        <f t="shared" si="12"/>
        <v>#REF!</v>
      </c>
      <c r="I39" s="4" t="e">
        <f>#REF!</f>
        <v>#REF!</v>
      </c>
      <c r="J39" s="4" t="e">
        <f>#REF!</f>
        <v>#REF!</v>
      </c>
      <c r="K39" s="1">
        <f t="shared" si="13"/>
        <v>0</v>
      </c>
      <c r="L39" s="1" t="e">
        <f t="shared" si="14"/>
        <v>#REF!</v>
      </c>
      <c r="M39" s="1">
        <f t="shared" si="15"/>
        <v>0</v>
      </c>
      <c r="N39" s="1" t="e">
        <f t="shared" si="16"/>
        <v>#REF!</v>
      </c>
      <c r="O39" s="4" t="e">
        <f>#REF!</f>
        <v>#REF!</v>
      </c>
      <c r="P39" s="11" t="e">
        <f>IF(#REF!="Да","Диск",#REF!)</f>
        <v>#REF!</v>
      </c>
      <c r="Q39" s="1">
        <f t="shared" si="18"/>
        <v>0</v>
      </c>
      <c r="R39" s="1" t="e">
        <f t="shared" si="19"/>
        <v>#REF!</v>
      </c>
      <c r="S39" s="1">
        <f t="shared" si="20"/>
        <v>0</v>
      </c>
      <c r="T39" s="1" t="e">
        <f t="shared" si="17"/>
        <v>#REF!</v>
      </c>
      <c r="U39" s="1" t="e">
        <f>#REF!</f>
        <v>#REF!</v>
      </c>
    </row>
    <row r="40" spans="1:21" x14ac:dyDescent="0.25">
      <c r="A40" s="1">
        <v>37</v>
      </c>
      <c r="B40" s="1" t="e">
        <f>#REF!</f>
        <v>#REF!</v>
      </c>
      <c r="C40" s="2" t="e">
        <f>#REF!</f>
        <v>#REF!</v>
      </c>
      <c r="D40" s="4" t="e">
        <f>#REF!</f>
        <v>#REF!</v>
      </c>
      <c r="E40" s="1">
        <f t="shared" si="9"/>
        <v>0</v>
      </c>
      <c r="F40" s="1" t="e">
        <f t="shared" si="10"/>
        <v>#REF!</v>
      </c>
      <c r="G40" s="1">
        <f t="shared" si="11"/>
        <v>0</v>
      </c>
      <c r="H40" s="1" t="e">
        <f t="shared" si="12"/>
        <v>#REF!</v>
      </c>
      <c r="I40" s="4" t="e">
        <f>#REF!</f>
        <v>#REF!</v>
      </c>
      <c r="J40" s="4" t="e">
        <f>#REF!</f>
        <v>#REF!</v>
      </c>
      <c r="K40" s="1">
        <f t="shared" si="13"/>
        <v>0</v>
      </c>
      <c r="L40" s="1" t="e">
        <f t="shared" si="14"/>
        <v>#REF!</v>
      </c>
      <c r="M40" s="1">
        <f t="shared" si="15"/>
        <v>0</v>
      </c>
      <c r="N40" s="1" t="e">
        <f t="shared" si="16"/>
        <v>#REF!</v>
      </c>
      <c r="O40" s="4" t="e">
        <f>#REF!</f>
        <v>#REF!</v>
      </c>
      <c r="P40" s="11" t="e">
        <f>IF(#REF!="Да","Диск",#REF!)</f>
        <v>#REF!</v>
      </c>
      <c r="Q40" s="1">
        <f t="shared" si="18"/>
        <v>0</v>
      </c>
      <c r="R40" s="1" t="e">
        <f t="shared" si="19"/>
        <v>#REF!</v>
      </c>
      <c r="S40" s="1">
        <f t="shared" si="20"/>
        <v>0</v>
      </c>
      <c r="T40" s="1" t="e">
        <f t="shared" si="17"/>
        <v>#REF!</v>
      </c>
      <c r="U40" s="1" t="e">
        <f>#REF!</f>
        <v>#REF!</v>
      </c>
    </row>
    <row r="41" spans="1:21" x14ac:dyDescent="0.25">
      <c r="A41" s="1">
        <v>38</v>
      </c>
      <c r="B41" s="1" t="e">
        <f>#REF!</f>
        <v>#REF!</v>
      </c>
      <c r="C41" s="2" t="e">
        <f>#REF!</f>
        <v>#REF!</v>
      </c>
      <c r="D41" s="4" t="e">
        <f>#REF!</f>
        <v>#REF!</v>
      </c>
      <c r="E41" s="1">
        <f t="shared" si="9"/>
        <v>0</v>
      </c>
      <c r="F41" s="1" t="e">
        <f t="shared" si="10"/>
        <v>#REF!</v>
      </c>
      <c r="G41" s="1">
        <f t="shared" si="11"/>
        <v>0</v>
      </c>
      <c r="H41" s="1" t="e">
        <f t="shared" si="12"/>
        <v>#REF!</v>
      </c>
      <c r="I41" s="4" t="e">
        <f>#REF!</f>
        <v>#REF!</v>
      </c>
      <c r="J41" s="4" t="e">
        <f>#REF!</f>
        <v>#REF!</v>
      </c>
      <c r="K41" s="1">
        <f t="shared" si="13"/>
        <v>0</v>
      </c>
      <c r="L41" s="1" t="e">
        <f t="shared" si="14"/>
        <v>#REF!</v>
      </c>
      <c r="M41" s="1">
        <f t="shared" si="15"/>
        <v>0</v>
      </c>
      <c r="N41" s="1" t="e">
        <f t="shared" si="16"/>
        <v>#REF!</v>
      </c>
      <c r="O41" s="4" t="e">
        <f>#REF!</f>
        <v>#REF!</v>
      </c>
      <c r="P41" s="11" t="e">
        <f>IF(#REF!="Да","Диск",#REF!)</f>
        <v>#REF!</v>
      </c>
      <c r="Q41" s="1">
        <f t="shared" si="18"/>
        <v>0</v>
      </c>
      <c r="R41" s="1" t="e">
        <f t="shared" si="19"/>
        <v>#REF!</v>
      </c>
      <c r="S41" s="1">
        <f t="shared" si="20"/>
        <v>0</v>
      </c>
      <c r="T41" s="1" t="e">
        <f t="shared" si="17"/>
        <v>#REF!</v>
      </c>
      <c r="U41" s="1" t="e">
        <f>#REF!</f>
        <v>#REF!</v>
      </c>
    </row>
    <row r="42" spans="1:21" x14ac:dyDescent="0.25">
      <c r="A42" s="1">
        <v>39</v>
      </c>
      <c r="B42" s="1" t="e">
        <f>#REF!</f>
        <v>#REF!</v>
      </c>
      <c r="C42" s="2" t="e">
        <f>#REF!</f>
        <v>#REF!</v>
      </c>
      <c r="D42" s="4" t="e">
        <f>#REF!</f>
        <v>#REF!</v>
      </c>
      <c r="E42" s="1">
        <f t="shared" si="9"/>
        <v>0</v>
      </c>
      <c r="F42" s="1" t="e">
        <f t="shared" si="10"/>
        <v>#REF!</v>
      </c>
      <c r="G42" s="1">
        <f t="shared" si="11"/>
        <v>0</v>
      </c>
      <c r="H42" s="1" t="e">
        <f t="shared" si="12"/>
        <v>#REF!</v>
      </c>
      <c r="I42" s="4" t="e">
        <f>#REF!</f>
        <v>#REF!</v>
      </c>
      <c r="J42" s="4" t="e">
        <f>#REF!</f>
        <v>#REF!</v>
      </c>
      <c r="K42" s="1">
        <f t="shared" si="13"/>
        <v>0</v>
      </c>
      <c r="L42" s="1" t="e">
        <f t="shared" si="14"/>
        <v>#REF!</v>
      </c>
      <c r="M42" s="1">
        <f t="shared" si="15"/>
        <v>0</v>
      </c>
      <c r="N42" s="1" t="e">
        <f t="shared" si="16"/>
        <v>#REF!</v>
      </c>
      <c r="O42" s="4" t="e">
        <f>#REF!</f>
        <v>#REF!</v>
      </c>
      <c r="P42" s="11" t="e">
        <f>IF(#REF!="Да","Диск",#REF!)</f>
        <v>#REF!</v>
      </c>
      <c r="Q42" s="1">
        <f t="shared" si="18"/>
        <v>0</v>
      </c>
      <c r="R42" s="1" t="e">
        <f t="shared" si="19"/>
        <v>#REF!</v>
      </c>
      <c r="S42" s="1">
        <f t="shared" si="20"/>
        <v>0</v>
      </c>
      <c r="T42" s="1" t="e">
        <f t="shared" si="17"/>
        <v>#REF!</v>
      </c>
      <c r="U42" s="1" t="e">
        <f>#REF!</f>
        <v>#REF!</v>
      </c>
    </row>
    <row r="43" spans="1:21" x14ac:dyDescent="0.25">
      <c r="A43" s="1">
        <v>40</v>
      </c>
      <c r="B43" s="1" t="e">
        <f>#REF!</f>
        <v>#REF!</v>
      </c>
      <c r="C43" s="2" t="e">
        <f>#REF!</f>
        <v>#REF!</v>
      </c>
      <c r="D43" s="4" t="e">
        <f>#REF!</f>
        <v>#REF!</v>
      </c>
      <c r="E43" s="1">
        <f t="shared" si="9"/>
        <v>0</v>
      </c>
      <c r="F43" s="1" t="e">
        <f t="shared" si="10"/>
        <v>#REF!</v>
      </c>
      <c r="G43" s="1">
        <f t="shared" si="11"/>
        <v>0</v>
      </c>
      <c r="H43" s="1" t="e">
        <f t="shared" si="12"/>
        <v>#REF!</v>
      </c>
      <c r="I43" s="4" t="e">
        <f>#REF!</f>
        <v>#REF!</v>
      </c>
      <c r="J43" s="4" t="e">
        <f>#REF!</f>
        <v>#REF!</v>
      </c>
      <c r="K43" s="1">
        <f t="shared" si="13"/>
        <v>0</v>
      </c>
      <c r="L43" s="1" t="e">
        <f t="shared" si="14"/>
        <v>#REF!</v>
      </c>
      <c r="M43" s="1">
        <f t="shared" si="15"/>
        <v>0</v>
      </c>
      <c r="N43" s="1" t="e">
        <f t="shared" si="16"/>
        <v>#REF!</v>
      </c>
      <c r="O43" s="4" t="e">
        <f>#REF!</f>
        <v>#REF!</v>
      </c>
      <c r="P43" s="11" t="e">
        <f>IF(#REF!="Да","Диск",#REF!)</f>
        <v>#REF!</v>
      </c>
      <c r="Q43" s="1">
        <f t="shared" si="18"/>
        <v>0</v>
      </c>
      <c r="R43" s="1" t="e">
        <f t="shared" si="19"/>
        <v>#REF!</v>
      </c>
      <c r="S43" s="1">
        <f t="shared" si="20"/>
        <v>0</v>
      </c>
      <c r="T43" s="1" t="e">
        <f t="shared" si="17"/>
        <v>#REF!</v>
      </c>
      <c r="U43" s="1" t="e">
        <f>#REF!</f>
        <v>#REF!</v>
      </c>
    </row>
    <row r="44" spans="1:21" x14ac:dyDescent="0.25">
      <c r="A44" s="1">
        <v>41</v>
      </c>
      <c r="B44" s="1" t="e">
        <f>#REF!</f>
        <v>#REF!</v>
      </c>
      <c r="C44" s="2" t="e">
        <f>#REF!</f>
        <v>#REF!</v>
      </c>
      <c r="D44" s="4" t="e">
        <f>#REF!</f>
        <v>#REF!</v>
      </c>
      <c r="E44" s="1">
        <f t="shared" si="9"/>
        <v>0</v>
      </c>
      <c r="F44" s="1" t="e">
        <f t="shared" si="10"/>
        <v>#REF!</v>
      </c>
      <c r="G44" s="1">
        <f t="shared" si="11"/>
        <v>0</v>
      </c>
      <c r="H44" s="1" t="e">
        <f t="shared" si="12"/>
        <v>#REF!</v>
      </c>
      <c r="I44" s="4" t="e">
        <f>#REF!</f>
        <v>#REF!</v>
      </c>
      <c r="J44" s="4" t="e">
        <f>#REF!</f>
        <v>#REF!</v>
      </c>
      <c r="K44" s="1">
        <f t="shared" si="13"/>
        <v>0</v>
      </c>
      <c r="L44" s="1" t="e">
        <f t="shared" si="14"/>
        <v>#REF!</v>
      </c>
      <c r="M44" s="1">
        <f t="shared" si="15"/>
        <v>0</v>
      </c>
      <c r="N44" s="1" t="e">
        <f t="shared" si="16"/>
        <v>#REF!</v>
      </c>
      <c r="O44" s="4" t="e">
        <f>#REF!</f>
        <v>#REF!</v>
      </c>
      <c r="P44" s="11" t="e">
        <f>IF(#REF!="Да","Диск",#REF!)</f>
        <v>#REF!</v>
      </c>
      <c r="Q44" s="1">
        <f t="shared" si="18"/>
        <v>0</v>
      </c>
      <c r="R44" s="1" t="e">
        <f t="shared" si="19"/>
        <v>#REF!</v>
      </c>
      <c r="S44" s="1">
        <f t="shared" si="20"/>
        <v>0</v>
      </c>
      <c r="T44" s="1" t="e">
        <f t="shared" si="17"/>
        <v>#REF!</v>
      </c>
      <c r="U44" s="1" t="e">
        <f>#REF!</f>
        <v>#REF!</v>
      </c>
    </row>
    <row r="45" spans="1:21" x14ac:dyDescent="0.25">
      <c r="A45" s="1">
        <v>42</v>
      </c>
      <c r="B45" s="1" t="e">
        <f>#REF!</f>
        <v>#REF!</v>
      </c>
      <c r="C45" s="2" t="e">
        <f>#REF!</f>
        <v>#REF!</v>
      </c>
      <c r="D45" s="4" t="e">
        <f>#REF!</f>
        <v>#REF!</v>
      </c>
      <c r="E45" s="1">
        <f t="shared" si="9"/>
        <v>0</v>
      </c>
      <c r="F45" s="1" t="e">
        <f t="shared" si="10"/>
        <v>#REF!</v>
      </c>
      <c r="G45" s="1">
        <f t="shared" si="11"/>
        <v>0</v>
      </c>
      <c r="H45" s="1" t="e">
        <f t="shared" si="12"/>
        <v>#REF!</v>
      </c>
      <c r="I45" s="4" t="e">
        <f>#REF!</f>
        <v>#REF!</v>
      </c>
      <c r="J45" s="4" t="e">
        <f>#REF!</f>
        <v>#REF!</v>
      </c>
      <c r="K45" s="1">
        <f t="shared" si="13"/>
        <v>0</v>
      </c>
      <c r="L45" s="1" t="e">
        <f t="shared" si="14"/>
        <v>#REF!</v>
      </c>
      <c r="M45" s="1">
        <f t="shared" si="15"/>
        <v>0</v>
      </c>
      <c r="N45" s="1" t="e">
        <f t="shared" si="16"/>
        <v>#REF!</v>
      </c>
      <c r="O45" s="4" t="e">
        <f>#REF!</f>
        <v>#REF!</v>
      </c>
      <c r="P45" s="11" t="e">
        <f>IF(#REF!="Да","Диск",#REF!)</f>
        <v>#REF!</v>
      </c>
      <c r="Q45" s="1">
        <f t="shared" si="18"/>
        <v>0</v>
      </c>
      <c r="R45" s="1" t="e">
        <f t="shared" si="19"/>
        <v>#REF!</v>
      </c>
      <c r="S45" s="1">
        <f t="shared" si="20"/>
        <v>0</v>
      </c>
      <c r="T45" s="1" t="e">
        <f t="shared" si="17"/>
        <v>#REF!</v>
      </c>
      <c r="U45" s="1" t="e">
        <f>#REF!</f>
        <v>#REF!</v>
      </c>
    </row>
    <row r="46" spans="1:21" x14ac:dyDescent="0.25">
      <c r="A46" s="1">
        <v>43</v>
      </c>
      <c r="B46" s="1" t="e">
        <f>#REF!</f>
        <v>#REF!</v>
      </c>
      <c r="C46" s="2" t="e">
        <f>#REF!</f>
        <v>#REF!</v>
      </c>
      <c r="D46" s="4" t="e">
        <f>#REF!</f>
        <v>#REF!</v>
      </c>
      <c r="E46" s="1">
        <f t="shared" si="9"/>
        <v>0</v>
      </c>
      <c r="F46" s="1" t="e">
        <f t="shared" si="10"/>
        <v>#REF!</v>
      </c>
      <c r="G46" s="1">
        <f t="shared" si="11"/>
        <v>0</v>
      </c>
      <c r="H46" s="1" t="e">
        <f t="shared" si="12"/>
        <v>#REF!</v>
      </c>
      <c r="I46" s="4" t="e">
        <f>#REF!</f>
        <v>#REF!</v>
      </c>
      <c r="J46" s="4" t="e">
        <f>#REF!</f>
        <v>#REF!</v>
      </c>
      <c r="K46" s="1">
        <f t="shared" si="13"/>
        <v>0</v>
      </c>
      <c r="L46" s="1" t="e">
        <f t="shared" si="14"/>
        <v>#REF!</v>
      </c>
      <c r="M46" s="1">
        <f t="shared" si="15"/>
        <v>0</v>
      </c>
      <c r="N46" s="1" t="e">
        <f t="shared" si="16"/>
        <v>#REF!</v>
      </c>
      <c r="O46" s="4" t="e">
        <f>#REF!</f>
        <v>#REF!</v>
      </c>
      <c r="P46" s="11" t="e">
        <f>IF(#REF!="Да","Диск",#REF!)</f>
        <v>#REF!</v>
      </c>
      <c r="Q46" s="1">
        <f t="shared" si="18"/>
        <v>0</v>
      </c>
      <c r="R46" s="1" t="e">
        <f t="shared" si="19"/>
        <v>#REF!</v>
      </c>
      <c r="S46" s="1">
        <f t="shared" si="20"/>
        <v>0</v>
      </c>
      <c r="T46" s="1" t="e">
        <f t="shared" si="17"/>
        <v>#REF!</v>
      </c>
      <c r="U46" s="1" t="e">
        <f>#REF!</f>
        <v>#REF!</v>
      </c>
    </row>
    <row r="47" spans="1:21" x14ac:dyDescent="0.25">
      <c r="A47" s="1">
        <v>44</v>
      </c>
      <c r="B47" s="1" t="e">
        <f>#REF!</f>
        <v>#REF!</v>
      </c>
      <c r="C47" s="2" t="e">
        <f>#REF!</f>
        <v>#REF!</v>
      </c>
      <c r="D47" s="4" t="e">
        <f>#REF!</f>
        <v>#REF!</v>
      </c>
      <c r="E47" s="1">
        <f t="shared" si="9"/>
        <v>0</v>
      </c>
      <c r="F47" s="1" t="e">
        <f t="shared" si="10"/>
        <v>#REF!</v>
      </c>
      <c r="G47" s="1">
        <f t="shared" si="11"/>
        <v>0</v>
      </c>
      <c r="H47" s="1" t="e">
        <f t="shared" si="12"/>
        <v>#REF!</v>
      </c>
      <c r="I47" s="4" t="e">
        <f>#REF!</f>
        <v>#REF!</v>
      </c>
      <c r="J47" s="4" t="e">
        <f>#REF!</f>
        <v>#REF!</v>
      </c>
      <c r="K47" s="1">
        <f t="shared" si="13"/>
        <v>0</v>
      </c>
      <c r="L47" s="1" t="e">
        <f t="shared" si="14"/>
        <v>#REF!</v>
      </c>
      <c r="M47" s="1">
        <f t="shared" si="15"/>
        <v>0</v>
      </c>
      <c r="N47" s="1" t="e">
        <f t="shared" si="16"/>
        <v>#REF!</v>
      </c>
      <c r="O47" s="4" t="e">
        <f>#REF!</f>
        <v>#REF!</v>
      </c>
      <c r="P47" s="11" t="e">
        <f>IF(#REF!="Да","Диск",#REF!)</f>
        <v>#REF!</v>
      </c>
      <c r="Q47" s="1">
        <f t="shared" si="18"/>
        <v>0</v>
      </c>
      <c r="R47" s="1" t="e">
        <f t="shared" si="19"/>
        <v>#REF!</v>
      </c>
      <c r="S47" s="1">
        <f t="shared" si="20"/>
        <v>0</v>
      </c>
      <c r="T47" s="1" t="e">
        <f t="shared" si="17"/>
        <v>#REF!</v>
      </c>
      <c r="U47" s="1" t="e">
        <f>#REF!</f>
        <v>#REF!</v>
      </c>
    </row>
    <row r="48" spans="1:21" x14ac:dyDescent="0.25">
      <c r="A48" s="1">
        <v>45</v>
      </c>
      <c r="B48" s="1" t="e">
        <f>#REF!</f>
        <v>#REF!</v>
      </c>
      <c r="C48" s="2" t="e">
        <f>#REF!</f>
        <v>#REF!</v>
      </c>
      <c r="D48" s="4" t="e">
        <f>#REF!</f>
        <v>#REF!</v>
      </c>
      <c r="E48" s="1">
        <f t="shared" si="9"/>
        <v>0</v>
      </c>
      <c r="F48" s="1" t="e">
        <f t="shared" si="10"/>
        <v>#REF!</v>
      </c>
      <c r="G48" s="1">
        <f t="shared" si="11"/>
        <v>0</v>
      </c>
      <c r="H48" s="1" t="e">
        <f t="shared" si="12"/>
        <v>#REF!</v>
      </c>
      <c r="I48" s="4" t="e">
        <f>#REF!</f>
        <v>#REF!</v>
      </c>
      <c r="J48" s="4" t="e">
        <f>#REF!</f>
        <v>#REF!</v>
      </c>
      <c r="K48" s="1">
        <f t="shared" si="13"/>
        <v>0</v>
      </c>
      <c r="L48" s="1" t="e">
        <f t="shared" si="14"/>
        <v>#REF!</v>
      </c>
      <c r="M48" s="1">
        <f t="shared" si="15"/>
        <v>0</v>
      </c>
      <c r="N48" s="1" t="e">
        <f t="shared" si="16"/>
        <v>#REF!</v>
      </c>
      <c r="O48" s="4" t="e">
        <f>#REF!</f>
        <v>#REF!</v>
      </c>
      <c r="P48" s="11" t="e">
        <f>IF(#REF!="Да","Диск",#REF!)</f>
        <v>#REF!</v>
      </c>
      <c r="Q48" s="1">
        <f t="shared" si="18"/>
        <v>0</v>
      </c>
      <c r="R48" s="1" t="e">
        <f t="shared" si="19"/>
        <v>#REF!</v>
      </c>
      <c r="S48" s="1">
        <f t="shared" si="20"/>
        <v>0</v>
      </c>
      <c r="T48" s="1" t="e">
        <f t="shared" si="17"/>
        <v>#REF!</v>
      </c>
      <c r="U48" s="1" t="e">
        <f>#REF!</f>
        <v>#REF!</v>
      </c>
    </row>
    <row r="49" spans="1:21" x14ac:dyDescent="0.25">
      <c r="A49" s="1">
        <v>46</v>
      </c>
      <c r="B49" s="1" t="e">
        <f>#REF!</f>
        <v>#REF!</v>
      </c>
      <c r="C49" s="2" t="e">
        <f>#REF!</f>
        <v>#REF!</v>
      </c>
      <c r="D49" s="4" t="e">
        <f>#REF!</f>
        <v>#REF!</v>
      </c>
      <c r="E49" s="1">
        <f t="shared" si="9"/>
        <v>0</v>
      </c>
      <c r="F49" s="1" t="e">
        <f t="shared" si="10"/>
        <v>#REF!</v>
      </c>
      <c r="G49" s="1">
        <f t="shared" si="11"/>
        <v>0</v>
      </c>
      <c r="H49" s="1" t="e">
        <f t="shared" si="12"/>
        <v>#REF!</v>
      </c>
      <c r="I49" s="4" t="e">
        <f>#REF!</f>
        <v>#REF!</v>
      </c>
      <c r="J49" s="4" t="e">
        <f>#REF!</f>
        <v>#REF!</v>
      </c>
      <c r="K49" s="1">
        <f t="shared" si="13"/>
        <v>0</v>
      </c>
      <c r="L49" s="1" t="e">
        <f t="shared" si="14"/>
        <v>#REF!</v>
      </c>
      <c r="M49" s="1">
        <f t="shared" si="15"/>
        <v>0</v>
      </c>
      <c r="N49" s="1" t="e">
        <f t="shared" si="16"/>
        <v>#REF!</v>
      </c>
      <c r="O49" s="4" t="e">
        <f>#REF!</f>
        <v>#REF!</v>
      </c>
      <c r="P49" s="11" t="e">
        <f>IF(#REF!="Да","Диск",#REF!)</f>
        <v>#REF!</v>
      </c>
      <c r="Q49" s="1">
        <f t="shared" si="18"/>
        <v>0</v>
      </c>
      <c r="R49" s="1" t="e">
        <f t="shared" si="19"/>
        <v>#REF!</v>
      </c>
      <c r="S49" s="1">
        <f t="shared" si="20"/>
        <v>0</v>
      </c>
      <c r="T49" s="1" t="e">
        <f t="shared" si="17"/>
        <v>#REF!</v>
      </c>
      <c r="U49" s="1" t="e">
        <f>#REF!</f>
        <v>#REF!</v>
      </c>
    </row>
    <row r="50" spans="1:21" x14ac:dyDescent="0.25">
      <c r="A50" s="1">
        <v>47</v>
      </c>
      <c r="B50" s="1" t="e">
        <f>#REF!</f>
        <v>#REF!</v>
      </c>
      <c r="C50" s="2" t="e">
        <f>#REF!</f>
        <v>#REF!</v>
      </c>
      <c r="D50" s="4" t="e">
        <f>#REF!</f>
        <v>#REF!</v>
      </c>
      <c r="E50" s="1">
        <f t="shared" si="9"/>
        <v>0</v>
      </c>
      <c r="F50" s="1" t="e">
        <f t="shared" si="10"/>
        <v>#REF!</v>
      </c>
      <c r="G50" s="1">
        <f t="shared" si="11"/>
        <v>0</v>
      </c>
      <c r="H50" s="1" t="e">
        <f t="shared" si="12"/>
        <v>#REF!</v>
      </c>
      <c r="I50" s="4" t="e">
        <f>#REF!</f>
        <v>#REF!</v>
      </c>
      <c r="J50" s="4" t="e">
        <f>#REF!</f>
        <v>#REF!</v>
      </c>
      <c r="K50" s="1">
        <f t="shared" si="13"/>
        <v>0</v>
      </c>
      <c r="L50" s="1" t="e">
        <f t="shared" si="14"/>
        <v>#REF!</v>
      </c>
      <c r="M50" s="1">
        <f t="shared" si="15"/>
        <v>0</v>
      </c>
      <c r="N50" s="1" t="e">
        <f t="shared" si="16"/>
        <v>#REF!</v>
      </c>
      <c r="O50" s="4" t="e">
        <f>#REF!</f>
        <v>#REF!</v>
      </c>
      <c r="P50" s="11" t="e">
        <f>IF(#REF!="Да","Диск",#REF!)</f>
        <v>#REF!</v>
      </c>
      <c r="Q50" s="1">
        <f t="shared" si="18"/>
        <v>0</v>
      </c>
      <c r="R50" s="1" t="e">
        <f t="shared" si="19"/>
        <v>#REF!</v>
      </c>
      <c r="S50" s="1">
        <f t="shared" si="20"/>
        <v>0</v>
      </c>
      <c r="T50" s="1" t="e">
        <f t="shared" si="17"/>
        <v>#REF!</v>
      </c>
      <c r="U50" s="1" t="e">
        <f>#REF!</f>
        <v>#REF!</v>
      </c>
    </row>
    <row r="51" spans="1:21" x14ac:dyDescent="0.25">
      <c r="A51" s="1">
        <v>48</v>
      </c>
      <c r="B51" s="1" t="e">
        <f>#REF!</f>
        <v>#REF!</v>
      </c>
      <c r="C51" s="2" t="e">
        <f>#REF!</f>
        <v>#REF!</v>
      </c>
      <c r="D51" s="4" t="e">
        <f>#REF!</f>
        <v>#REF!</v>
      </c>
      <c r="E51" s="1">
        <f t="shared" si="9"/>
        <v>0</v>
      </c>
      <c r="F51" s="1" t="e">
        <f t="shared" si="10"/>
        <v>#REF!</v>
      </c>
      <c r="G51" s="1">
        <f t="shared" si="11"/>
        <v>0</v>
      </c>
      <c r="H51" s="1" t="e">
        <f t="shared" si="12"/>
        <v>#REF!</v>
      </c>
      <c r="I51" s="4" t="e">
        <f>#REF!</f>
        <v>#REF!</v>
      </c>
      <c r="J51" s="4" t="e">
        <f>#REF!</f>
        <v>#REF!</v>
      </c>
      <c r="K51" s="1">
        <f t="shared" si="13"/>
        <v>0</v>
      </c>
      <c r="L51" s="1" t="e">
        <f t="shared" si="14"/>
        <v>#REF!</v>
      </c>
      <c r="M51" s="1">
        <f t="shared" si="15"/>
        <v>0</v>
      </c>
      <c r="N51" s="1" t="e">
        <f t="shared" si="16"/>
        <v>#REF!</v>
      </c>
      <c r="O51" s="4" t="e">
        <f>#REF!</f>
        <v>#REF!</v>
      </c>
      <c r="P51" s="11" t="e">
        <f>IF(#REF!="Да","Диск",#REF!)</f>
        <v>#REF!</v>
      </c>
      <c r="Q51" s="1">
        <f t="shared" si="18"/>
        <v>0</v>
      </c>
      <c r="R51" s="1" t="e">
        <f t="shared" si="19"/>
        <v>#REF!</v>
      </c>
      <c r="S51" s="1">
        <f t="shared" si="20"/>
        <v>0</v>
      </c>
      <c r="T51" s="1" t="e">
        <f t="shared" si="17"/>
        <v>#REF!</v>
      </c>
      <c r="U51" s="1" t="e">
        <f>#REF!</f>
        <v>#REF!</v>
      </c>
    </row>
    <row r="52" spans="1:21" x14ac:dyDescent="0.25">
      <c r="A52" s="1">
        <v>49</v>
      </c>
      <c r="B52" s="1" t="e">
        <f>#REF!</f>
        <v>#REF!</v>
      </c>
      <c r="C52" s="2" t="e">
        <f>#REF!</f>
        <v>#REF!</v>
      </c>
      <c r="D52" s="4" t="e">
        <f>#REF!</f>
        <v>#REF!</v>
      </c>
      <c r="E52" s="1">
        <f t="shared" si="9"/>
        <v>0</v>
      </c>
      <c r="F52" s="1" t="e">
        <f t="shared" si="10"/>
        <v>#REF!</v>
      </c>
      <c r="G52" s="1">
        <f t="shared" si="11"/>
        <v>0</v>
      </c>
      <c r="H52" s="1" t="e">
        <f t="shared" si="12"/>
        <v>#REF!</v>
      </c>
      <c r="I52" s="4" t="e">
        <f>#REF!</f>
        <v>#REF!</v>
      </c>
      <c r="J52" s="4" t="e">
        <f>#REF!</f>
        <v>#REF!</v>
      </c>
      <c r="K52" s="1">
        <f t="shared" si="13"/>
        <v>0</v>
      </c>
      <c r="L52" s="1" t="e">
        <f t="shared" si="14"/>
        <v>#REF!</v>
      </c>
      <c r="M52" s="1">
        <f t="shared" si="15"/>
        <v>0</v>
      </c>
      <c r="N52" s="1" t="e">
        <f t="shared" si="16"/>
        <v>#REF!</v>
      </c>
      <c r="O52" s="4" t="e">
        <f>#REF!</f>
        <v>#REF!</v>
      </c>
      <c r="P52" s="11" t="e">
        <f>IF(#REF!="Да","Диск",#REF!)</f>
        <v>#REF!</v>
      </c>
      <c r="Q52" s="1">
        <f t="shared" si="18"/>
        <v>0</v>
      </c>
      <c r="R52" s="1" t="e">
        <f t="shared" si="19"/>
        <v>#REF!</v>
      </c>
      <c r="S52" s="1">
        <f t="shared" si="20"/>
        <v>0</v>
      </c>
      <c r="T52" s="1" t="e">
        <f t="shared" si="17"/>
        <v>#REF!</v>
      </c>
      <c r="U52" s="1" t="e">
        <f>#REF!</f>
        <v>#REF!</v>
      </c>
    </row>
    <row r="53" spans="1:21" x14ac:dyDescent="0.25">
      <c r="A53" s="1">
        <v>50</v>
      </c>
      <c r="B53" s="1" t="e">
        <f>#REF!</f>
        <v>#REF!</v>
      </c>
      <c r="C53" s="2" t="e">
        <f>#REF!</f>
        <v>#REF!</v>
      </c>
      <c r="D53" s="4" t="e">
        <f>#REF!</f>
        <v>#REF!</v>
      </c>
      <c r="E53" s="1">
        <f t="shared" si="9"/>
        <v>0</v>
      </c>
      <c r="F53" s="1" t="e">
        <f t="shared" si="10"/>
        <v>#REF!</v>
      </c>
      <c r="G53" s="1">
        <f t="shared" si="11"/>
        <v>0</v>
      </c>
      <c r="H53" s="1" t="e">
        <f t="shared" si="12"/>
        <v>#REF!</v>
      </c>
      <c r="I53" s="4" t="e">
        <f>#REF!</f>
        <v>#REF!</v>
      </c>
      <c r="J53" s="4" t="e">
        <f>#REF!</f>
        <v>#REF!</v>
      </c>
      <c r="K53" s="1">
        <f t="shared" si="13"/>
        <v>0</v>
      </c>
      <c r="L53" s="1" t="e">
        <f t="shared" si="14"/>
        <v>#REF!</v>
      </c>
      <c r="M53" s="1">
        <f t="shared" si="15"/>
        <v>0</v>
      </c>
      <c r="N53" s="1" t="e">
        <f t="shared" si="16"/>
        <v>#REF!</v>
      </c>
      <c r="O53" s="4" t="e">
        <f>#REF!</f>
        <v>#REF!</v>
      </c>
      <c r="P53" s="11" t="e">
        <f>IF(#REF!="Да","Диск",#REF!)</f>
        <v>#REF!</v>
      </c>
      <c r="Q53" s="1">
        <f t="shared" si="18"/>
        <v>0</v>
      </c>
      <c r="R53" s="1" t="e">
        <f t="shared" si="19"/>
        <v>#REF!</v>
      </c>
      <c r="S53" s="1">
        <f t="shared" si="20"/>
        <v>0</v>
      </c>
      <c r="T53" s="1" t="e">
        <f t="shared" si="17"/>
        <v>#REF!</v>
      </c>
      <c r="U53" s="1" t="e">
        <f>#REF!</f>
        <v>#REF!</v>
      </c>
    </row>
    <row r="54" spans="1:21" x14ac:dyDescent="0.25">
      <c r="A54" s="1">
        <v>51</v>
      </c>
      <c r="B54" s="1" t="e">
        <f>#REF!</f>
        <v>#REF!</v>
      </c>
      <c r="C54" s="2" t="e">
        <f>#REF!</f>
        <v>#REF!</v>
      </c>
      <c r="D54" s="4" t="e">
        <f>#REF!</f>
        <v>#REF!</v>
      </c>
      <c r="E54" s="1">
        <f t="shared" si="9"/>
        <v>0</v>
      </c>
      <c r="F54" s="1" t="e">
        <f t="shared" si="10"/>
        <v>#REF!</v>
      </c>
      <c r="G54" s="1">
        <f t="shared" si="11"/>
        <v>0</v>
      </c>
      <c r="H54" s="1" t="e">
        <f t="shared" si="12"/>
        <v>#REF!</v>
      </c>
      <c r="I54" s="4" t="e">
        <f>#REF!</f>
        <v>#REF!</v>
      </c>
      <c r="J54" s="4" t="e">
        <f>#REF!</f>
        <v>#REF!</v>
      </c>
      <c r="K54" s="1">
        <f t="shared" si="13"/>
        <v>0</v>
      </c>
      <c r="L54" s="1" t="e">
        <f t="shared" si="14"/>
        <v>#REF!</v>
      </c>
      <c r="M54" s="1">
        <f t="shared" si="15"/>
        <v>0</v>
      </c>
      <c r="N54" s="1" t="e">
        <f t="shared" si="16"/>
        <v>#REF!</v>
      </c>
      <c r="O54" s="4" t="e">
        <f>#REF!</f>
        <v>#REF!</v>
      </c>
      <c r="P54" s="11" t="e">
        <f>IF(#REF!="Да","Диск",#REF!)</f>
        <v>#REF!</v>
      </c>
      <c r="Q54" s="1">
        <f t="shared" si="18"/>
        <v>0</v>
      </c>
      <c r="R54" s="1" t="e">
        <f t="shared" si="19"/>
        <v>#REF!</v>
      </c>
      <c r="S54" s="1">
        <f t="shared" si="20"/>
        <v>0</v>
      </c>
      <c r="T54" s="1" t="e">
        <f t="shared" si="17"/>
        <v>#REF!</v>
      </c>
      <c r="U54" s="1" t="e">
        <f>#REF!</f>
        <v>#REF!</v>
      </c>
    </row>
    <row r="55" spans="1:21" x14ac:dyDescent="0.25">
      <c r="A55" s="1">
        <v>52</v>
      </c>
      <c r="B55" s="1" t="e">
        <f>#REF!</f>
        <v>#REF!</v>
      </c>
      <c r="C55" s="2" t="e">
        <f>#REF!</f>
        <v>#REF!</v>
      </c>
      <c r="D55" s="4" t="e">
        <f>#REF!</f>
        <v>#REF!</v>
      </c>
      <c r="E55" s="1">
        <f t="shared" si="9"/>
        <v>0</v>
      </c>
      <c r="F55" s="1" t="e">
        <f t="shared" si="10"/>
        <v>#REF!</v>
      </c>
      <c r="G55" s="1">
        <f t="shared" si="11"/>
        <v>0</v>
      </c>
      <c r="H55" s="1" t="e">
        <f t="shared" si="12"/>
        <v>#REF!</v>
      </c>
      <c r="I55" s="4" t="e">
        <f>#REF!</f>
        <v>#REF!</v>
      </c>
      <c r="J55" s="4" t="e">
        <f>#REF!</f>
        <v>#REF!</v>
      </c>
      <c r="K55" s="1">
        <f t="shared" si="13"/>
        <v>0</v>
      </c>
      <c r="L55" s="1" t="e">
        <f t="shared" si="14"/>
        <v>#REF!</v>
      </c>
      <c r="M55" s="1">
        <f t="shared" si="15"/>
        <v>0</v>
      </c>
      <c r="N55" s="1" t="e">
        <f t="shared" si="16"/>
        <v>#REF!</v>
      </c>
      <c r="O55" s="4" t="e">
        <f>#REF!</f>
        <v>#REF!</v>
      </c>
      <c r="P55" s="11" t="e">
        <f>IF(#REF!="Да","Диск",#REF!)</f>
        <v>#REF!</v>
      </c>
      <c r="Q55" s="1">
        <f t="shared" si="18"/>
        <v>0</v>
      </c>
      <c r="R55" s="1" t="e">
        <f t="shared" si="19"/>
        <v>#REF!</v>
      </c>
      <c r="S55" s="1">
        <f t="shared" si="20"/>
        <v>0</v>
      </c>
      <c r="T55" s="1" t="e">
        <f t="shared" si="17"/>
        <v>#REF!</v>
      </c>
      <c r="U55" s="1" t="e">
        <f>#REF!</f>
        <v>#REF!</v>
      </c>
    </row>
    <row r="56" spans="1:21" x14ac:dyDescent="0.25">
      <c r="A56" s="1">
        <v>53</v>
      </c>
      <c r="B56" s="1" t="e">
        <f>#REF!</f>
        <v>#REF!</v>
      </c>
      <c r="C56" s="2" t="e">
        <f>#REF!</f>
        <v>#REF!</v>
      </c>
      <c r="D56" s="4" t="e">
        <f>#REF!</f>
        <v>#REF!</v>
      </c>
      <c r="E56" s="1">
        <f t="shared" si="9"/>
        <v>0</v>
      </c>
      <c r="F56" s="1" t="e">
        <f t="shared" si="10"/>
        <v>#REF!</v>
      </c>
      <c r="G56" s="1">
        <f t="shared" si="11"/>
        <v>0</v>
      </c>
      <c r="H56" s="1" t="e">
        <f t="shared" si="12"/>
        <v>#REF!</v>
      </c>
      <c r="I56" s="4" t="e">
        <f>#REF!</f>
        <v>#REF!</v>
      </c>
      <c r="J56" s="4" t="e">
        <f>#REF!</f>
        <v>#REF!</v>
      </c>
      <c r="K56" s="1">
        <f t="shared" si="13"/>
        <v>0</v>
      </c>
      <c r="L56" s="1" t="e">
        <f t="shared" si="14"/>
        <v>#REF!</v>
      </c>
      <c r="M56" s="1">
        <f t="shared" si="15"/>
        <v>0</v>
      </c>
      <c r="N56" s="1" t="e">
        <f t="shared" si="16"/>
        <v>#REF!</v>
      </c>
      <c r="O56" s="4" t="e">
        <f>#REF!</f>
        <v>#REF!</v>
      </c>
      <c r="P56" s="11" t="e">
        <f>IF(#REF!="Да","Диск",#REF!)</f>
        <v>#REF!</v>
      </c>
      <c r="Q56" s="1">
        <f t="shared" si="18"/>
        <v>0</v>
      </c>
      <c r="R56" s="1" t="e">
        <f t="shared" si="19"/>
        <v>#REF!</v>
      </c>
      <c r="S56" s="1">
        <f t="shared" si="20"/>
        <v>0</v>
      </c>
      <c r="T56" s="1" t="e">
        <f t="shared" si="17"/>
        <v>#REF!</v>
      </c>
      <c r="U56" s="1" t="e">
        <f>#REF!</f>
        <v>#REF!</v>
      </c>
    </row>
    <row r="57" spans="1:21" x14ac:dyDescent="0.25">
      <c r="A57" s="1">
        <v>54</v>
      </c>
      <c r="B57" s="1" t="e">
        <f>#REF!</f>
        <v>#REF!</v>
      </c>
      <c r="C57" s="2" t="e">
        <f>#REF!</f>
        <v>#REF!</v>
      </c>
      <c r="D57" s="4" t="e">
        <f>#REF!</f>
        <v>#REF!</v>
      </c>
      <c r="E57" s="1">
        <f t="shared" si="9"/>
        <v>0</v>
      </c>
      <c r="F57" s="1" t="e">
        <f t="shared" si="10"/>
        <v>#REF!</v>
      </c>
      <c r="G57" s="1">
        <f t="shared" si="11"/>
        <v>0</v>
      </c>
      <c r="H57" s="1" t="e">
        <f t="shared" si="12"/>
        <v>#REF!</v>
      </c>
      <c r="I57" s="4" t="e">
        <f>#REF!</f>
        <v>#REF!</v>
      </c>
      <c r="J57" s="4" t="e">
        <f>#REF!</f>
        <v>#REF!</v>
      </c>
      <c r="K57" s="1">
        <f t="shared" si="13"/>
        <v>0</v>
      </c>
      <c r="L57" s="1" t="e">
        <f t="shared" si="14"/>
        <v>#REF!</v>
      </c>
      <c r="M57" s="1">
        <f t="shared" si="15"/>
        <v>0</v>
      </c>
      <c r="N57" s="1" t="e">
        <f t="shared" si="16"/>
        <v>#REF!</v>
      </c>
      <c r="O57" s="4" t="e">
        <f>#REF!</f>
        <v>#REF!</v>
      </c>
      <c r="P57" s="11" t="e">
        <f>IF(#REF!="Да","Диск",#REF!)</f>
        <v>#REF!</v>
      </c>
      <c r="Q57" s="1">
        <f t="shared" si="18"/>
        <v>0</v>
      </c>
      <c r="R57" s="1" t="e">
        <f t="shared" si="19"/>
        <v>#REF!</v>
      </c>
      <c r="S57" s="1">
        <f t="shared" si="20"/>
        <v>0</v>
      </c>
      <c r="T57" s="1" t="e">
        <f t="shared" si="17"/>
        <v>#REF!</v>
      </c>
      <c r="U57" s="1" t="e">
        <f>#REF!</f>
        <v>#REF!</v>
      </c>
    </row>
    <row r="58" spans="1:21" x14ac:dyDescent="0.25">
      <c r="A58" s="1">
        <v>55</v>
      </c>
      <c r="B58" s="1" t="e">
        <f>#REF!</f>
        <v>#REF!</v>
      </c>
      <c r="C58" s="2" t="e">
        <f>#REF!</f>
        <v>#REF!</v>
      </c>
      <c r="D58" s="4" t="e">
        <f>#REF!</f>
        <v>#REF!</v>
      </c>
      <c r="E58" s="1">
        <f t="shared" si="9"/>
        <v>0</v>
      </c>
      <c r="F58" s="1" t="e">
        <f t="shared" si="10"/>
        <v>#REF!</v>
      </c>
      <c r="G58" s="1">
        <f t="shared" si="11"/>
        <v>0</v>
      </c>
      <c r="H58" s="1" t="e">
        <f t="shared" si="12"/>
        <v>#REF!</v>
      </c>
      <c r="I58" s="4" t="e">
        <f>#REF!</f>
        <v>#REF!</v>
      </c>
      <c r="J58" s="4" t="e">
        <f>#REF!</f>
        <v>#REF!</v>
      </c>
      <c r="K58" s="1">
        <f t="shared" si="13"/>
        <v>0</v>
      </c>
      <c r="L58" s="1" t="e">
        <f t="shared" si="14"/>
        <v>#REF!</v>
      </c>
      <c r="M58" s="1">
        <f t="shared" si="15"/>
        <v>0</v>
      </c>
      <c r="N58" s="1" t="e">
        <f t="shared" si="16"/>
        <v>#REF!</v>
      </c>
      <c r="O58" s="4" t="e">
        <f>#REF!</f>
        <v>#REF!</v>
      </c>
      <c r="P58" s="11" t="e">
        <f>IF(#REF!="Да","Диск",#REF!)</f>
        <v>#REF!</v>
      </c>
      <c r="Q58" s="1">
        <f t="shared" si="18"/>
        <v>0</v>
      </c>
      <c r="R58" s="1" t="e">
        <f t="shared" si="19"/>
        <v>#REF!</v>
      </c>
      <c r="S58" s="1">
        <f t="shared" si="20"/>
        <v>0</v>
      </c>
      <c r="T58" s="1" t="e">
        <f t="shared" si="17"/>
        <v>#REF!</v>
      </c>
      <c r="U58" s="1" t="e">
        <f>#REF!</f>
        <v>#REF!</v>
      </c>
    </row>
    <row r="59" spans="1:21" x14ac:dyDescent="0.25">
      <c r="A59" s="1">
        <v>56</v>
      </c>
      <c r="B59" s="1" t="e">
        <f>#REF!</f>
        <v>#REF!</v>
      </c>
      <c r="C59" s="2" t="e">
        <f>#REF!</f>
        <v>#REF!</v>
      </c>
      <c r="D59" s="4" t="e">
        <f>#REF!</f>
        <v>#REF!</v>
      </c>
      <c r="E59" s="1">
        <f t="shared" si="9"/>
        <v>0</v>
      </c>
      <c r="F59" s="1" t="e">
        <f t="shared" si="10"/>
        <v>#REF!</v>
      </c>
      <c r="G59" s="1">
        <f t="shared" si="11"/>
        <v>0</v>
      </c>
      <c r="H59" s="1" t="e">
        <f t="shared" si="12"/>
        <v>#REF!</v>
      </c>
      <c r="I59" s="4" t="e">
        <f>#REF!</f>
        <v>#REF!</v>
      </c>
      <c r="J59" s="4" t="e">
        <f>#REF!</f>
        <v>#REF!</v>
      </c>
      <c r="K59" s="1">
        <f t="shared" si="13"/>
        <v>0</v>
      </c>
      <c r="L59" s="1" t="e">
        <f t="shared" si="14"/>
        <v>#REF!</v>
      </c>
      <c r="M59" s="1">
        <f t="shared" si="15"/>
        <v>0</v>
      </c>
      <c r="N59" s="1" t="e">
        <f t="shared" si="16"/>
        <v>#REF!</v>
      </c>
      <c r="O59" s="4" t="e">
        <f>#REF!</f>
        <v>#REF!</v>
      </c>
      <c r="P59" s="11" t="e">
        <f>IF(#REF!="Да","Диск",#REF!)</f>
        <v>#REF!</v>
      </c>
      <c r="Q59" s="1">
        <f t="shared" si="18"/>
        <v>0</v>
      </c>
      <c r="R59" s="1" t="e">
        <f t="shared" si="19"/>
        <v>#REF!</v>
      </c>
      <c r="S59" s="1">
        <f t="shared" si="20"/>
        <v>0</v>
      </c>
      <c r="T59" s="1" t="e">
        <f t="shared" si="17"/>
        <v>#REF!</v>
      </c>
      <c r="U59" s="1" t="e">
        <f>#REF!</f>
        <v>#REF!</v>
      </c>
    </row>
    <row r="60" spans="1:21" x14ac:dyDescent="0.25">
      <c r="A60" s="1">
        <v>57</v>
      </c>
      <c r="B60" s="1" t="e">
        <f>#REF!</f>
        <v>#REF!</v>
      </c>
      <c r="C60" s="2" t="e">
        <f>#REF!</f>
        <v>#REF!</v>
      </c>
      <c r="D60" s="4" t="e">
        <f>#REF!</f>
        <v>#REF!</v>
      </c>
      <c r="E60" s="1">
        <f t="shared" si="9"/>
        <v>0</v>
      </c>
      <c r="F60" s="1" t="e">
        <f t="shared" si="10"/>
        <v>#REF!</v>
      </c>
      <c r="G60" s="1">
        <f t="shared" si="11"/>
        <v>0</v>
      </c>
      <c r="H60" s="1" t="e">
        <f t="shared" si="12"/>
        <v>#REF!</v>
      </c>
      <c r="I60" s="4" t="e">
        <f>#REF!</f>
        <v>#REF!</v>
      </c>
      <c r="J60" s="4" t="e">
        <f>#REF!</f>
        <v>#REF!</v>
      </c>
      <c r="K60" s="1">
        <f t="shared" si="13"/>
        <v>0</v>
      </c>
      <c r="L60" s="1" t="e">
        <f t="shared" si="14"/>
        <v>#REF!</v>
      </c>
      <c r="M60" s="1">
        <f t="shared" si="15"/>
        <v>0</v>
      </c>
      <c r="N60" s="1" t="e">
        <f t="shared" si="16"/>
        <v>#REF!</v>
      </c>
      <c r="O60" s="4" t="e">
        <f>#REF!</f>
        <v>#REF!</v>
      </c>
      <c r="P60" s="11" t="e">
        <f>IF(#REF!="Да","Диск",#REF!)</f>
        <v>#REF!</v>
      </c>
      <c r="Q60" s="1">
        <f t="shared" ref="Q60:Q63" si="21">IFERROR(SEARCH(",",P60),0)</f>
        <v>0</v>
      </c>
      <c r="R60" s="1" t="e">
        <f t="shared" ref="R60:R63" si="22">IFERROR(LEFT(P60,Q60-1),P60)</f>
        <v>#REF!</v>
      </c>
      <c r="S60" s="1">
        <f t="shared" ref="S60:S63" si="23">IFERROR(IF(SEARCH(",",P60)&gt;3,IF(VALUE(RIGHT(P60,Q60-2))&lt;1,RIGHT(P60,Q60-3),RIGHT(P60,Q60-2)),IF(VALUE(RIGHT(P60,Q60-1))&lt;1,RIGHT(P60,Q60-2),RIGHT(P60,Q60-1))),0)</f>
        <v>0</v>
      </c>
      <c r="T60" s="1" t="e">
        <f t="shared" si="17"/>
        <v>#REF!</v>
      </c>
      <c r="U60" s="1" t="e">
        <f>#REF!</f>
        <v>#REF!</v>
      </c>
    </row>
    <row r="61" spans="1:21" x14ac:dyDescent="0.25">
      <c r="A61" s="1">
        <v>58</v>
      </c>
      <c r="B61" s="1" t="e">
        <f>#REF!</f>
        <v>#REF!</v>
      </c>
      <c r="C61" s="2" t="e">
        <f>#REF!</f>
        <v>#REF!</v>
      </c>
      <c r="D61" s="4" t="e">
        <f>#REF!</f>
        <v>#REF!</v>
      </c>
      <c r="E61" s="1">
        <f t="shared" si="9"/>
        <v>0</v>
      </c>
      <c r="F61" s="1" t="e">
        <f t="shared" si="10"/>
        <v>#REF!</v>
      </c>
      <c r="G61" s="1">
        <f t="shared" si="11"/>
        <v>0</v>
      </c>
      <c r="H61" s="1" t="e">
        <f t="shared" si="12"/>
        <v>#REF!</v>
      </c>
      <c r="I61" s="4" t="e">
        <f>#REF!</f>
        <v>#REF!</v>
      </c>
      <c r="J61" s="4" t="e">
        <f>#REF!</f>
        <v>#REF!</v>
      </c>
      <c r="K61" s="1">
        <f t="shared" si="13"/>
        <v>0</v>
      </c>
      <c r="L61" s="1" t="e">
        <f t="shared" si="14"/>
        <v>#REF!</v>
      </c>
      <c r="M61" s="1">
        <f t="shared" si="15"/>
        <v>0</v>
      </c>
      <c r="N61" s="1" t="e">
        <f t="shared" si="16"/>
        <v>#REF!</v>
      </c>
      <c r="O61" s="4" t="e">
        <f>#REF!</f>
        <v>#REF!</v>
      </c>
      <c r="P61" s="11" t="e">
        <f>IF(#REF!="Да","Диск",#REF!)</f>
        <v>#REF!</v>
      </c>
      <c r="Q61" s="1">
        <f t="shared" si="21"/>
        <v>0</v>
      </c>
      <c r="R61" s="1" t="e">
        <f t="shared" si="22"/>
        <v>#REF!</v>
      </c>
      <c r="S61" s="1">
        <f t="shared" si="23"/>
        <v>0</v>
      </c>
      <c r="T61" s="1" t="e">
        <f t="shared" si="17"/>
        <v>#REF!</v>
      </c>
      <c r="U61" s="1" t="e">
        <f>#REF!</f>
        <v>#REF!</v>
      </c>
    </row>
    <row r="62" spans="1:21" x14ac:dyDescent="0.25">
      <c r="A62" s="1">
        <v>59</v>
      </c>
      <c r="B62" s="1" t="e">
        <f>#REF!</f>
        <v>#REF!</v>
      </c>
      <c r="C62" s="2" t="e">
        <f>#REF!</f>
        <v>#REF!</v>
      </c>
      <c r="D62" s="4" t="e">
        <f>#REF!</f>
        <v>#REF!</v>
      </c>
      <c r="E62" s="1">
        <f t="shared" si="9"/>
        <v>0</v>
      </c>
      <c r="F62" s="1" t="e">
        <f t="shared" si="10"/>
        <v>#REF!</v>
      </c>
      <c r="G62" s="1">
        <f t="shared" si="11"/>
        <v>0</v>
      </c>
      <c r="H62" s="1" t="e">
        <f t="shared" si="12"/>
        <v>#REF!</v>
      </c>
      <c r="I62" s="4" t="e">
        <f>#REF!</f>
        <v>#REF!</v>
      </c>
      <c r="J62" s="4" t="e">
        <f>#REF!</f>
        <v>#REF!</v>
      </c>
      <c r="K62" s="1">
        <f t="shared" si="13"/>
        <v>0</v>
      </c>
      <c r="L62" s="1" t="e">
        <f t="shared" si="14"/>
        <v>#REF!</v>
      </c>
      <c r="M62" s="1">
        <f t="shared" si="15"/>
        <v>0</v>
      </c>
      <c r="N62" s="1" t="e">
        <f t="shared" si="16"/>
        <v>#REF!</v>
      </c>
      <c r="O62" s="4" t="e">
        <f>#REF!</f>
        <v>#REF!</v>
      </c>
      <c r="P62" s="11" t="e">
        <f>IF(#REF!="Да","Диск",#REF!)</f>
        <v>#REF!</v>
      </c>
      <c r="Q62" s="1">
        <f t="shared" si="21"/>
        <v>0</v>
      </c>
      <c r="R62" s="1" t="e">
        <f t="shared" si="22"/>
        <v>#REF!</v>
      </c>
      <c r="S62" s="1">
        <f t="shared" si="23"/>
        <v>0</v>
      </c>
      <c r="T62" s="1" t="e">
        <f t="shared" si="17"/>
        <v>#REF!</v>
      </c>
      <c r="U62" s="1" t="e">
        <f>#REF!</f>
        <v>#REF!</v>
      </c>
    </row>
    <row r="63" spans="1:21" s="15" customFormat="1" x14ac:dyDescent="0.25">
      <c r="A63" s="12">
        <v>60</v>
      </c>
      <c r="B63" s="12" t="e">
        <f>#REF!</f>
        <v>#REF!</v>
      </c>
      <c r="C63" s="13" t="e">
        <f>#REF!</f>
        <v>#REF!</v>
      </c>
      <c r="D63" s="14" t="e">
        <f>#REF!</f>
        <v>#REF!</v>
      </c>
      <c r="E63" s="12">
        <f t="shared" si="9"/>
        <v>0</v>
      </c>
      <c r="F63" s="12" t="e">
        <f t="shared" si="10"/>
        <v>#REF!</v>
      </c>
      <c r="G63" s="12">
        <f t="shared" si="11"/>
        <v>0</v>
      </c>
      <c r="H63" s="12" t="e">
        <f t="shared" si="12"/>
        <v>#REF!</v>
      </c>
      <c r="I63" s="14" t="e">
        <f>#REF!</f>
        <v>#REF!</v>
      </c>
      <c r="J63" s="14" t="e">
        <f>#REF!</f>
        <v>#REF!</v>
      </c>
      <c r="K63" s="12">
        <f t="shared" si="13"/>
        <v>0</v>
      </c>
      <c r="L63" s="12" t="e">
        <f t="shared" si="14"/>
        <v>#REF!</v>
      </c>
      <c r="M63" s="12">
        <f t="shared" si="15"/>
        <v>0</v>
      </c>
      <c r="N63" s="12" t="e">
        <f t="shared" si="16"/>
        <v>#REF!</v>
      </c>
      <c r="O63" s="14" t="e">
        <f>#REF!</f>
        <v>#REF!</v>
      </c>
      <c r="P63" s="11" t="e">
        <f>IF(#REF!="Да","Диск",#REF!)</f>
        <v>#REF!</v>
      </c>
      <c r="Q63" s="12">
        <f t="shared" si="21"/>
        <v>0</v>
      </c>
      <c r="R63" s="12" t="e">
        <f t="shared" si="22"/>
        <v>#REF!</v>
      </c>
      <c r="S63" s="12">
        <f t="shared" si="23"/>
        <v>0</v>
      </c>
      <c r="T63" s="12" t="e">
        <f t="shared" si="17"/>
        <v>#REF!</v>
      </c>
      <c r="U63" s="12" t="e">
        <f>#REF!</f>
        <v>#REF!</v>
      </c>
    </row>
    <row r="64" spans="1:21" s="15" customFormat="1" x14ac:dyDescent="0.25">
      <c r="A64" s="12">
        <v>61</v>
      </c>
      <c r="B64" s="12" t="e">
        <f>#REF!</f>
        <v>#REF!</v>
      </c>
      <c r="C64" s="13" t="e">
        <f>#REF!</f>
        <v>#REF!</v>
      </c>
      <c r="D64" s="14" t="e">
        <f>#REF!</f>
        <v>#REF!</v>
      </c>
      <c r="E64" s="12">
        <f t="shared" ref="E64:E83" si="24">IFERROR(SEARCH(",",D64),0)</f>
        <v>0</v>
      </c>
      <c r="F64" s="12" t="e">
        <f t="shared" ref="F64:F83" si="25">IFERROR(LEFT(D64,E64-1),D64)</f>
        <v>#REF!</v>
      </c>
      <c r="G64" s="12">
        <f t="shared" ref="G64:G83" si="26">IFERROR(IF(SEARCH(",",D64)&gt;3,IF(VALUE(RIGHT(D64,E64-2))&lt;1,RIGHT(D64,E64-3),RIGHT(D64,E64-2)),IF(VALUE(RIGHT(D64,E64-1))&lt;1,RIGHT(D64,E64-2),RIGHT(D64,E64-1))),0)</f>
        <v>0</v>
      </c>
      <c r="H64" s="12" t="e">
        <f t="shared" ref="H64:H83" si="27">IF(D64="Диск","Диск",IF(F64="60",CONCATENATE(0,1,":",0,0,":",G64,IF(LEN(G64)=1,"0"," ")),IF(VALUE(F64)&gt;60,IF(F64-60&lt;10,CONCATENATE(0,1,":",0,F64-60,":",G64,IF(LEN(G64)=1,"0"," ")),CONCATENATE(0,1,":",F64-60,":",G64,IF(LEN(G64)=1,"0"," "))),CONCATENATE(0,0,":",F64,":",G64,IF(LEN(G64)=1,"0"," ")))))</f>
        <v>#REF!</v>
      </c>
      <c r="I64" s="14" t="e">
        <f>#REF!</f>
        <v>#REF!</v>
      </c>
      <c r="J64" s="14" t="e">
        <f>#REF!</f>
        <v>#REF!</v>
      </c>
      <c r="K64" s="12">
        <f t="shared" ref="K64:K83" si="28">IFERROR(SEARCH(",",J64),0)</f>
        <v>0</v>
      </c>
      <c r="L64" s="12" t="e">
        <f t="shared" ref="L64:L83" si="29">IFERROR(LEFT(J64,K64-1),J64)</f>
        <v>#REF!</v>
      </c>
      <c r="M64" s="12">
        <f t="shared" ref="M64:M83" si="30">IFERROR(IF(SEARCH(",",J64)&gt;3,IF(VALUE(RIGHT(J64,K64-2))&lt;1,RIGHT(J64,K64-3),RIGHT(J64,K64-2)),IF(VALUE(RIGHT(J64,K64-1))&lt;1,RIGHT(J64,K64-2),RIGHT(J64,K64-1))),0)</f>
        <v>0</v>
      </c>
      <c r="N64" s="12" t="e">
        <f t="shared" ref="N64:N83" si="31">IF(J64="Диск","Диск",IF(L64="60",CONCATENATE(0,1,":",0,0,":",M64,IF(LEN(M64)=1,"0"," ")),IF(VALUE(L64)&gt;60,IF(L64-60&lt;10,CONCATENATE(0,1,":",0,L64-60,":",M64,IF(LEN(M64)=1,"0"," ")),CONCATENATE(0,1,":",L64-60,":",M64,IF(LEN(M64)=1,"0"," "))),CONCATENATE(0,0,":",L64,":",M64,IF(LEN(M64)=1,"0"," ")))))</f>
        <v>#REF!</v>
      </c>
      <c r="O64" s="14" t="e">
        <f>#REF!</f>
        <v>#REF!</v>
      </c>
      <c r="P64" s="11" t="e">
        <f>IF(#REF!="Да","Диск",#REF!)</f>
        <v>#REF!</v>
      </c>
      <c r="Q64" s="12">
        <f t="shared" ref="Q64:Q83" si="32">IFERROR(SEARCH(",",P64),0)</f>
        <v>0</v>
      </c>
      <c r="R64" s="12" t="e">
        <f t="shared" ref="R64:R83" si="33">IFERROR(LEFT(P64,Q64-1),P64)</f>
        <v>#REF!</v>
      </c>
      <c r="S64" s="12">
        <f t="shared" ref="S64:S83" si="34">IFERROR(IF(SEARCH(",",P64)&gt;3,IF(VALUE(RIGHT(P64,Q64-2))&lt;1,RIGHT(P64,Q64-3),RIGHT(P64,Q64-2)),IF(VALUE(RIGHT(P64,Q64-1))&lt;1,RIGHT(P64,Q64-2),RIGHT(P64,Q64-1))),0)</f>
        <v>0</v>
      </c>
      <c r="T64" s="12" t="e">
        <f t="shared" ref="T64:T83" si="35">IF(P64="Диск","Диск",IF(R64="60",CONCATENATE(0,1,":",0,0,":",S64,IF(LEN(S64)=1,"0"," ")),IF(VALUE(R64)&gt;60,IF(R64-60&lt;10,CONCATENATE(0,1,":",0,R64-60,":",S64,IF(LEN(S64)=1,"0"," ")),CONCATENATE(0,1,":",R64-60,":",S64,IF(LEN(S64)=1,"0"," "))),CONCATENATE(0,0,":",R64,":",S64,IF(LEN(S64)=1,"0"," ")))))</f>
        <v>#REF!</v>
      </c>
      <c r="U64" s="12" t="e">
        <f>#REF!</f>
        <v>#REF!</v>
      </c>
    </row>
    <row r="65" spans="1:21" s="15" customFormat="1" x14ac:dyDescent="0.25">
      <c r="A65" s="12">
        <v>62</v>
      </c>
      <c r="B65" s="12" t="e">
        <f>#REF!</f>
        <v>#REF!</v>
      </c>
      <c r="C65" s="13" t="e">
        <f>#REF!</f>
        <v>#REF!</v>
      </c>
      <c r="D65" s="14" t="e">
        <f>#REF!</f>
        <v>#REF!</v>
      </c>
      <c r="E65" s="12">
        <f t="shared" si="24"/>
        <v>0</v>
      </c>
      <c r="F65" s="12" t="e">
        <f t="shared" si="25"/>
        <v>#REF!</v>
      </c>
      <c r="G65" s="12">
        <f t="shared" si="26"/>
        <v>0</v>
      </c>
      <c r="H65" s="12" t="e">
        <f t="shared" si="27"/>
        <v>#REF!</v>
      </c>
      <c r="I65" s="14" t="e">
        <f>#REF!</f>
        <v>#REF!</v>
      </c>
      <c r="J65" s="14" t="e">
        <f>#REF!</f>
        <v>#REF!</v>
      </c>
      <c r="K65" s="12">
        <f t="shared" si="28"/>
        <v>0</v>
      </c>
      <c r="L65" s="12" t="e">
        <f t="shared" si="29"/>
        <v>#REF!</v>
      </c>
      <c r="M65" s="12">
        <f t="shared" si="30"/>
        <v>0</v>
      </c>
      <c r="N65" s="12" t="e">
        <f t="shared" si="31"/>
        <v>#REF!</v>
      </c>
      <c r="O65" s="14" t="e">
        <f>#REF!</f>
        <v>#REF!</v>
      </c>
      <c r="P65" s="11" t="e">
        <f>IF(#REF!="Да","Диск",#REF!)</f>
        <v>#REF!</v>
      </c>
      <c r="Q65" s="12">
        <f t="shared" si="32"/>
        <v>0</v>
      </c>
      <c r="R65" s="12" t="e">
        <f t="shared" si="33"/>
        <v>#REF!</v>
      </c>
      <c r="S65" s="12">
        <f t="shared" si="34"/>
        <v>0</v>
      </c>
      <c r="T65" s="12" t="e">
        <f t="shared" si="35"/>
        <v>#REF!</v>
      </c>
      <c r="U65" s="12" t="e">
        <f>#REF!</f>
        <v>#REF!</v>
      </c>
    </row>
    <row r="66" spans="1:21" s="15" customFormat="1" x14ac:dyDescent="0.25">
      <c r="A66" s="12">
        <v>63</v>
      </c>
      <c r="B66" s="12" t="e">
        <f>#REF!</f>
        <v>#REF!</v>
      </c>
      <c r="C66" s="13" t="e">
        <f>#REF!</f>
        <v>#REF!</v>
      </c>
      <c r="D66" s="14" t="e">
        <f>#REF!</f>
        <v>#REF!</v>
      </c>
      <c r="E66" s="12">
        <f t="shared" si="24"/>
        <v>0</v>
      </c>
      <c r="F66" s="12" t="e">
        <f t="shared" si="25"/>
        <v>#REF!</v>
      </c>
      <c r="G66" s="12">
        <f t="shared" si="26"/>
        <v>0</v>
      </c>
      <c r="H66" s="12" t="e">
        <f t="shared" si="27"/>
        <v>#REF!</v>
      </c>
      <c r="I66" s="14" t="e">
        <f>#REF!</f>
        <v>#REF!</v>
      </c>
      <c r="J66" s="14" t="e">
        <f>#REF!</f>
        <v>#REF!</v>
      </c>
      <c r="K66" s="12">
        <f t="shared" si="28"/>
        <v>0</v>
      </c>
      <c r="L66" s="12" t="e">
        <f t="shared" si="29"/>
        <v>#REF!</v>
      </c>
      <c r="M66" s="12">
        <f t="shared" si="30"/>
        <v>0</v>
      </c>
      <c r="N66" s="12" t="e">
        <f t="shared" si="31"/>
        <v>#REF!</v>
      </c>
      <c r="O66" s="14" t="e">
        <f>#REF!</f>
        <v>#REF!</v>
      </c>
      <c r="P66" s="11" t="e">
        <f>IF(#REF!="Да","Диск",#REF!)</f>
        <v>#REF!</v>
      </c>
      <c r="Q66" s="12">
        <f t="shared" si="32"/>
        <v>0</v>
      </c>
      <c r="R66" s="12" t="e">
        <f t="shared" si="33"/>
        <v>#REF!</v>
      </c>
      <c r="S66" s="12">
        <f t="shared" si="34"/>
        <v>0</v>
      </c>
      <c r="T66" s="12" t="e">
        <f t="shared" si="35"/>
        <v>#REF!</v>
      </c>
      <c r="U66" s="12" t="e">
        <f>#REF!</f>
        <v>#REF!</v>
      </c>
    </row>
    <row r="67" spans="1:21" s="15" customFormat="1" x14ac:dyDescent="0.25">
      <c r="A67" s="12">
        <v>64</v>
      </c>
      <c r="B67" s="12" t="e">
        <f>#REF!</f>
        <v>#REF!</v>
      </c>
      <c r="C67" s="13" t="e">
        <f>#REF!</f>
        <v>#REF!</v>
      </c>
      <c r="D67" s="14" t="e">
        <f>#REF!</f>
        <v>#REF!</v>
      </c>
      <c r="E67" s="12">
        <f t="shared" si="24"/>
        <v>0</v>
      </c>
      <c r="F67" s="12" t="e">
        <f t="shared" si="25"/>
        <v>#REF!</v>
      </c>
      <c r="G67" s="12">
        <f t="shared" si="26"/>
        <v>0</v>
      </c>
      <c r="H67" s="12" t="e">
        <f t="shared" si="27"/>
        <v>#REF!</v>
      </c>
      <c r="I67" s="14" t="e">
        <f>#REF!</f>
        <v>#REF!</v>
      </c>
      <c r="J67" s="14" t="e">
        <f>#REF!</f>
        <v>#REF!</v>
      </c>
      <c r="K67" s="12">
        <f t="shared" si="28"/>
        <v>0</v>
      </c>
      <c r="L67" s="12" t="e">
        <f t="shared" si="29"/>
        <v>#REF!</v>
      </c>
      <c r="M67" s="12">
        <f t="shared" si="30"/>
        <v>0</v>
      </c>
      <c r="N67" s="12" t="e">
        <f t="shared" si="31"/>
        <v>#REF!</v>
      </c>
      <c r="O67" s="14" t="e">
        <f>#REF!</f>
        <v>#REF!</v>
      </c>
      <c r="P67" s="11" t="e">
        <f>IF(#REF!="Да","Диск",#REF!)</f>
        <v>#REF!</v>
      </c>
      <c r="Q67" s="12">
        <f t="shared" si="32"/>
        <v>0</v>
      </c>
      <c r="R67" s="12" t="e">
        <f t="shared" si="33"/>
        <v>#REF!</v>
      </c>
      <c r="S67" s="12">
        <f t="shared" si="34"/>
        <v>0</v>
      </c>
      <c r="T67" s="12" t="e">
        <f t="shared" si="35"/>
        <v>#REF!</v>
      </c>
      <c r="U67" s="12" t="e">
        <f>#REF!</f>
        <v>#REF!</v>
      </c>
    </row>
    <row r="68" spans="1:21" s="15" customFormat="1" x14ac:dyDescent="0.25">
      <c r="A68" s="12">
        <v>65</v>
      </c>
      <c r="B68" s="12" t="e">
        <f>#REF!</f>
        <v>#REF!</v>
      </c>
      <c r="C68" s="13" t="e">
        <f>#REF!</f>
        <v>#REF!</v>
      </c>
      <c r="D68" s="14" t="e">
        <f>#REF!</f>
        <v>#REF!</v>
      </c>
      <c r="E68" s="12">
        <f t="shared" si="24"/>
        <v>0</v>
      </c>
      <c r="F68" s="12" t="e">
        <f t="shared" si="25"/>
        <v>#REF!</v>
      </c>
      <c r="G68" s="12">
        <f t="shared" si="26"/>
        <v>0</v>
      </c>
      <c r="H68" s="12" t="e">
        <f t="shared" si="27"/>
        <v>#REF!</v>
      </c>
      <c r="I68" s="14" t="e">
        <f>#REF!</f>
        <v>#REF!</v>
      </c>
      <c r="J68" s="14" t="e">
        <f>#REF!</f>
        <v>#REF!</v>
      </c>
      <c r="K68" s="12">
        <f t="shared" si="28"/>
        <v>0</v>
      </c>
      <c r="L68" s="12" t="e">
        <f t="shared" si="29"/>
        <v>#REF!</v>
      </c>
      <c r="M68" s="12">
        <f t="shared" si="30"/>
        <v>0</v>
      </c>
      <c r="N68" s="12" t="e">
        <f t="shared" si="31"/>
        <v>#REF!</v>
      </c>
      <c r="O68" s="14" t="e">
        <f>#REF!</f>
        <v>#REF!</v>
      </c>
      <c r="P68" s="11" t="e">
        <f>IF(#REF!="Да","Диск",#REF!)</f>
        <v>#REF!</v>
      </c>
      <c r="Q68" s="12">
        <f t="shared" si="32"/>
        <v>0</v>
      </c>
      <c r="R68" s="12" t="e">
        <f t="shared" si="33"/>
        <v>#REF!</v>
      </c>
      <c r="S68" s="12">
        <f t="shared" si="34"/>
        <v>0</v>
      </c>
      <c r="T68" s="12" t="e">
        <f t="shared" si="35"/>
        <v>#REF!</v>
      </c>
      <c r="U68" s="12" t="e">
        <f>#REF!</f>
        <v>#REF!</v>
      </c>
    </row>
    <row r="69" spans="1:21" s="15" customFormat="1" x14ac:dyDescent="0.25">
      <c r="A69" s="12">
        <v>66</v>
      </c>
      <c r="B69" s="12" t="e">
        <f>#REF!</f>
        <v>#REF!</v>
      </c>
      <c r="C69" s="13" t="e">
        <f>#REF!</f>
        <v>#REF!</v>
      </c>
      <c r="D69" s="14" t="e">
        <f>#REF!</f>
        <v>#REF!</v>
      </c>
      <c r="E69" s="12">
        <f t="shared" si="24"/>
        <v>0</v>
      </c>
      <c r="F69" s="12" t="e">
        <f t="shared" si="25"/>
        <v>#REF!</v>
      </c>
      <c r="G69" s="12">
        <f t="shared" si="26"/>
        <v>0</v>
      </c>
      <c r="H69" s="12" t="e">
        <f t="shared" si="27"/>
        <v>#REF!</v>
      </c>
      <c r="I69" s="14" t="e">
        <f>#REF!</f>
        <v>#REF!</v>
      </c>
      <c r="J69" s="14" t="e">
        <f>#REF!</f>
        <v>#REF!</v>
      </c>
      <c r="K69" s="12">
        <f t="shared" si="28"/>
        <v>0</v>
      </c>
      <c r="L69" s="12" t="e">
        <f t="shared" si="29"/>
        <v>#REF!</v>
      </c>
      <c r="M69" s="12">
        <f t="shared" si="30"/>
        <v>0</v>
      </c>
      <c r="N69" s="12" t="e">
        <f t="shared" si="31"/>
        <v>#REF!</v>
      </c>
      <c r="O69" s="14" t="e">
        <f>#REF!</f>
        <v>#REF!</v>
      </c>
      <c r="P69" s="11" t="e">
        <f>IF(#REF!="Да","Диск",#REF!)</f>
        <v>#REF!</v>
      </c>
      <c r="Q69" s="12">
        <f t="shared" si="32"/>
        <v>0</v>
      </c>
      <c r="R69" s="12" t="e">
        <f t="shared" si="33"/>
        <v>#REF!</v>
      </c>
      <c r="S69" s="12">
        <f t="shared" si="34"/>
        <v>0</v>
      </c>
      <c r="T69" s="12" t="e">
        <f t="shared" si="35"/>
        <v>#REF!</v>
      </c>
      <c r="U69" s="12" t="e">
        <f>#REF!</f>
        <v>#REF!</v>
      </c>
    </row>
    <row r="70" spans="1:21" s="15" customFormat="1" x14ac:dyDescent="0.25">
      <c r="A70" s="12">
        <v>67</v>
      </c>
      <c r="B70" s="12" t="e">
        <f>#REF!</f>
        <v>#REF!</v>
      </c>
      <c r="C70" s="13" t="e">
        <f>#REF!</f>
        <v>#REF!</v>
      </c>
      <c r="D70" s="14" t="e">
        <f>#REF!</f>
        <v>#REF!</v>
      </c>
      <c r="E70" s="12">
        <f t="shared" si="24"/>
        <v>0</v>
      </c>
      <c r="F70" s="12" t="e">
        <f t="shared" si="25"/>
        <v>#REF!</v>
      </c>
      <c r="G70" s="12">
        <f t="shared" si="26"/>
        <v>0</v>
      </c>
      <c r="H70" s="12" t="e">
        <f t="shared" si="27"/>
        <v>#REF!</v>
      </c>
      <c r="I70" s="14" t="e">
        <f>#REF!</f>
        <v>#REF!</v>
      </c>
      <c r="J70" s="14" t="e">
        <f>#REF!</f>
        <v>#REF!</v>
      </c>
      <c r="K70" s="12">
        <f t="shared" si="28"/>
        <v>0</v>
      </c>
      <c r="L70" s="12" t="e">
        <f t="shared" si="29"/>
        <v>#REF!</v>
      </c>
      <c r="M70" s="12">
        <f t="shared" si="30"/>
        <v>0</v>
      </c>
      <c r="N70" s="12" t="e">
        <f t="shared" si="31"/>
        <v>#REF!</v>
      </c>
      <c r="O70" s="14" t="e">
        <f>#REF!</f>
        <v>#REF!</v>
      </c>
      <c r="P70" s="11" t="e">
        <f>IF(#REF!="Да","Диск",#REF!)</f>
        <v>#REF!</v>
      </c>
      <c r="Q70" s="12">
        <f t="shared" si="32"/>
        <v>0</v>
      </c>
      <c r="R70" s="12" t="e">
        <f t="shared" si="33"/>
        <v>#REF!</v>
      </c>
      <c r="S70" s="12">
        <f t="shared" si="34"/>
        <v>0</v>
      </c>
      <c r="T70" s="12" t="e">
        <f t="shared" si="35"/>
        <v>#REF!</v>
      </c>
      <c r="U70" s="12" t="e">
        <f>#REF!</f>
        <v>#REF!</v>
      </c>
    </row>
    <row r="71" spans="1:21" s="15" customFormat="1" x14ac:dyDescent="0.25">
      <c r="A71" s="12">
        <v>68</v>
      </c>
      <c r="B71" s="12" t="e">
        <f>#REF!</f>
        <v>#REF!</v>
      </c>
      <c r="C71" s="13" t="e">
        <f>#REF!</f>
        <v>#REF!</v>
      </c>
      <c r="D71" s="14" t="e">
        <f>#REF!</f>
        <v>#REF!</v>
      </c>
      <c r="E71" s="12">
        <f t="shared" si="24"/>
        <v>0</v>
      </c>
      <c r="F71" s="12" t="e">
        <f t="shared" si="25"/>
        <v>#REF!</v>
      </c>
      <c r="G71" s="12">
        <f t="shared" si="26"/>
        <v>0</v>
      </c>
      <c r="H71" s="12" t="e">
        <f t="shared" si="27"/>
        <v>#REF!</v>
      </c>
      <c r="I71" s="14" t="e">
        <f>#REF!</f>
        <v>#REF!</v>
      </c>
      <c r="J71" s="14" t="e">
        <f>#REF!</f>
        <v>#REF!</v>
      </c>
      <c r="K71" s="12">
        <f t="shared" si="28"/>
        <v>0</v>
      </c>
      <c r="L71" s="12" t="e">
        <f t="shared" si="29"/>
        <v>#REF!</v>
      </c>
      <c r="M71" s="12">
        <f t="shared" si="30"/>
        <v>0</v>
      </c>
      <c r="N71" s="12" t="e">
        <f t="shared" si="31"/>
        <v>#REF!</v>
      </c>
      <c r="O71" s="14" t="e">
        <f>#REF!</f>
        <v>#REF!</v>
      </c>
      <c r="P71" s="11" t="e">
        <f>IF(#REF!="Да","Диск",#REF!)</f>
        <v>#REF!</v>
      </c>
      <c r="Q71" s="12">
        <f t="shared" si="32"/>
        <v>0</v>
      </c>
      <c r="R71" s="12" t="e">
        <f t="shared" si="33"/>
        <v>#REF!</v>
      </c>
      <c r="S71" s="12">
        <f t="shared" si="34"/>
        <v>0</v>
      </c>
      <c r="T71" s="12" t="e">
        <f t="shared" si="35"/>
        <v>#REF!</v>
      </c>
      <c r="U71" s="12" t="e">
        <f>#REF!</f>
        <v>#REF!</v>
      </c>
    </row>
    <row r="72" spans="1:21" s="15" customFormat="1" x14ac:dyDescent="0.25">
      <c r="A72" s="12">
        <v>69</v>
      </c>
      <c r="B72" s="12" t="e">
        <f>#REF!</f>
        <v>#REF!</v>
      </c>
      <c r="C72" s="13" t="e">
        <f>#REF!</f>
        <v>#REF!</v>
      </c>
      <c r="D72" s="14" t="e">
        <f>#REF!</f>
        <v>#REF!</v>
      </c>
      <c r="E72" s="12">
        <f t="shared" si="24"/>
        <v>0</v>
      </c>
      <c r="F72" s="12" t="e">
        <f t="shared" si="25"/>
        <v>#REF!</v>
      </c>
      <c r="G72" s="12">
        <f t="shared" si="26"/>
        <v>0</v>
      </c>
      <c r="H72" s="12" t="e">
        <f t="shared" si="27"/>
        <v>#REF!</v>
      </c>
      <c r="I72" s="14" t="e">
        <f>#REF!</f>
        <v>#REF!</v>
      </c>
      <c r="J72" s="14" t="e">
        <f>#REF!</f>
        <v>#REF!</v>
      </c>
      <c r="K72" s="12">
        <f t="shared" si="28"/>
        <v>0</v>
      </c>
      <c r="L72" s="12" t="e">
        <f t="shared" si="29"/>
        <v>#REF!</v>
      </c>
      <c r="M72" s="12">
        <f t="shared" si="30"/>
        <v>0</v>
      </c>
      <c r="N72" s="12" t="e">
        <f t="shared" si="31"/>
        <v>#REF!</v>
      </c>
      <c r="O72" s="14" t="e">
        <f>#REF!</f>
        <v>#REF!</v>
      </c>
      <c r="P72" s="11" t="e">
        <f>IF(#REF!="Да","Диск",#REF!)</f>
        <v>#REF!</v>
      </c>
      <c r="Q72" s="12">
        <f t="shared" si="32"/>
        <v>0</v>
      </c>
      <c r="R72" s="12" t="e">
        <f t="shared" si="33"/>
        <v>#REF!</v>
      </c>
      <c r="S72" s="12">
        <f t="shared" si="34"/>
        <v>0</v>
      </c>
      <c r="T72" s="12" t="e">
        <f t="shared" si="35"/>
        <v>#REF!</v>
      </c>
      <c r="U72" s="12" t="e">
        <f>#REF!</f>
        <v>#REF!</v>
      </c>
    </row>
    <row r="73" spans="1:21" s="15" customFormat="1" x14ac:dyDescent="0.25">
      <c r="A73" s="12">
        <v>70</v>
      </c>
      <c r="B73" s="12" t="e">
        <f>#REF!</f>
        <v>#REF!</v>
      </c>
      <c r="C73" s="13" t="e">
        <f>#REF!</f>
        <v>#REF!</v>
      </c>
      <c r="D73" s="14" t="e">
        <f>#REF!</f>
        <v>#REF!</v>
      </c>
      <c r="E73" s="12">
        <f t="shared" si="24"/>
        <v>0</v>
      </c>
      <c r="F73" s="12" t="e">
        <f t="shared" si="25"/>
        <v>#REF!</v>
      </c>
      <c r="G73" s="12">
        <f t="shared" si="26"/>
        <v>0</v>
      </c>
      <c r="H73" s="12" t="e">
        <f t="shared" si="27"/>
        <v>#REF!</v>
      </c>
      <c r="I73" s="14" t="e">
        <f>#REF!</f>
        <v>#REF!</v>
      </c>
      <c r="J73" s="14" t="e">
        <f>#REF!</f>
        <v>#REF!</v>
      </c>
      <c r="K73" s="12">
        <f t="shared" si="28"/>
        <v>0</v>
      </c>
      <c r="L73" s="12" t="e">
        <f t="shared" si="29"/>
        <v>#REF!</v>
      </c>
      <c r="M73" s="12">
        <f t="shared" si="30"/>
        <v>0</v>
      </c>
      <c r="N73" s="12" t="e">
        <f t="shared" si="31"/>
        <v>#REF!</v>
      </c>
      <c r="O73" s="14" t="e">
        <f>#REF!</f>
        <v>#REF!</v>
      </c>
      <c r="P73" s="11" t="e">
        <f>IF(#REF!="Да","Диск",#REF!)</f>
        <v>#REF!</v>
      </c>
      <c r="Q73" s="12">
        <f t="shared" si="32"/>
        <v>0</v>
      </c>
      <c r="R73" s="12" t="e">
        <f t="shared" si="33"/>
        <v>#REF!</v>
      </c>
      <c r="S73" s="12">
        <f t="shared" si="34"/>
        <v>0</v>
      </c>
      <c r="T73" s="12" t="e">
        <f t="shared" si="35"/>
        <v>#REF!</v>
      </c>
      <c r="U73" s="12" t="e">
        <f>#REF!</f>
        <v>#REF!</v>
      </c>
    </row>
    <row r="74" spans="1:21" s="15" customFormat="1" x14ac:dyDescent="0.25">
      <c r="A74" s="12">
        <v>71</v>
      </c>
      <c r="B74" s="12" t="e">
        <f>#REF!</f>
        <v>#REF!</v>
      </c>
      <c r="C74" s="13" t="e">
        <f>#REF!</f>
        <v>#REF!</v>
      </c>
      <c r="D74" s="14" t="e">
        <f>#REF!</f>
        <v>#REF!</v>
      </c>
      <c r="E74" s="12">
        <f t="shared" si="24"/>
        <v>0</v>
      </c>
      <c r="F74" s="12" t="e">
        <f t="shared" si="25"/>
        <v>#REF!</v>
      </c>
      <c r="G74" s="12">
        <f t="shared" si="26"/>
        <v>0</v>
      </c>
      <c r="H74" s="12" t="e">
        <f t="shared" si="27"/>
        <v>#REF!</v>
      </c>
      <c r="I74" s="14" t="e">
        <f>#REF!</f>
        <v>#REF!</v>
      </c>
      <c r="J74" s="14" t="e">
        <f>#REF!</f>
        <v>#REF!</v>
      </c>
      <c r="K74" s="12">
        <f t="shared" si="28"/>
        <v>0</v>
      </c>
      <c r="L74" s="12" t="e">
        <f t="shared" si="29"/>
        <v>#REF!</v>
      </c>
      <c r="M74" s="12">
        <f t="shared" si="30"/>
        <v>0</v>
      </c>
      <c r="N74" s="12" t="e">
        <f t="shared" si="31"/>
        <v>#REF!</v>
      </c>
      <c r="O74" s="14" t="e">
        <f>#REF!</f>
        <v>#REF!</v>
      </c>
      <c r="P74" s="11" t="e">
        <f>IF(#REF!="Да","Диск",#REF!)</f>
        <v>#REF!</v>
      </c>
      <c r="Q74" s="12">
        <f t="shared" si="32"/>
        <v>0</v>
      </c>
      <c r="R74" s="12" t="e">
        <f t="shared" si="33"/>
        <v>#REF!</v>
      </c>
      <c r="S74" s="12">
        <f t="shared" si="34"/>
        <v>0</v>
      </c>
      <c r="T74" s="12" t="e">
        <f t="shared" si="35"/>
        <v>#REF!</v>
      </c>
      <c r="U74" s="12" t="e">
        <f>#REF!</f>
        <v>#REF!</v>
      </c>
    </row>
    <row r="75" spans="1:21" s="15" customFormat="1" x14ac:dyDescent="0.25">
      <c r="A75" s="12">
        <v>72</v>
      </c>
      <c r="B75" s="12" t="e">
        <f>#REF!</f>
        <v>#REF!</v>
      </c>
      <c r="C75" s="13" t="e">
        <f>#REF!</f>
        <v>#REF!</v>
      </c>
      <c r="D75" s="14" t="e">
        <f>#REF!</f>
        <v>#REF!</v>
      </c>
      <c r="E75" s="12">
        <f t="shared" si="24"/>
        <v>0</v>
      </c>
      <c r="F75" s="12" t="e">
        <f t="shared" si="25"/>
        <v>#REF!</v>
      </c>
      <c r="G75" s="12">
        <f t="shared" si="26"/>
        <v>0</v>
      </c>
      <c r="H75" s="12" t="e">
        <f t="shared" si="27"/>
        <v>#REF!</v>
      </c>
      <c r="I75" s="14" t="e">
        <f>#REF!</f>
        <v>#REF!</v>
      </c>
      <c r="J75" s="14" t="e">
        <f>#REF!</f>
        <v>#REF!</v>
      </c>
      <c r="K75" s="12">
        <f t="shared" si="28"/>
        <v>0</v>
      </c>
      <c r="L75" s="12" t="e">
        <f t="shared" si="29"/>
        <v>#REF!</v>
      </c>
      <c r="M75" s="12">
        <f t="shared" si="30"/>
        <v>0</v>
      </c>
      <c r="N75" s="12" t="e">
        <f t="shared" si="31"/>
        <v>#REF!</v>
      </c>
      <c r="O75" s="14" t="e">
        <f>#REF!</f>
        <v>#REF!</v>
      </c>
      <c r="P75" s="11" t="e">
        <f>IF(#REF!="Да","Диск",#REF!)</f>
        <v>#REF!</v>
      </c>
      <c r="Q75" s="12">
        <f t="shared" si="32"/>
        <v>0</v>
      </c>
      <c r="R75" s="12" t="e">
        <f t="shared" si="33"/>
        <v>#REF!</v>
      </c>
      <c r="S75" s="12">
        <f t="shared" si="34"/>
        <v>0</v>
      </c>
      <c r="T75" s="12" t="e">
        <f t="shared" si="35"/>
        <v>#REF!</v>
      </c>
      <c r="U75" s="12" t="e">
        <f>#REF!</f>
        <v>#REF!</v>
      </c>
    </row>
    <row r="76" spans="1:21" s="15" customFormat="1" x14ac:dyDescent="0.25">
      <c r="A76" s="12">
        <v>73</v>
      </c>
      <c r="B76" s="12" t="e">
        <f>#REF!</f>
        <v>#REF!</v>
      </c>
      <c r="C76" s="13" t="e">
        <f>#REF!</f>
        <v>#REF!</v>
      </c>
      <c r="D76" s="14" t="e">
        <f>#REF!</f>
        <v>#REF!</v>
      </c>
      <c r="E76" s="12">
        <f t="shared" si="24"/>
        <v>0</v>
      </c>
      <c r="F76" s="12" t="e">
        <f t="shared" si="25"/>
        <v>#REF!</v>
      </c>
      <c r="G76" s="12">
        <f t="shared" si="26"/>
        <v>0</v>
      </c>
      <c r="H76" s="12" t="e">
        <f t="shared" si="27"/>
        <v>#REF!</v>
      </c>
      <c r="I76" s="14" t="e">
        <f>#REF!</f>
        <v>#REF!</v>
      </c>
      <c r="J76" s="14" t="e">
        <f>#REF!</f>
        <v>#REF!</v>
      </c>
      <c r="K76" s="12">
        <f t="shared" si="28"/>
        <v>0</v>
      </c>
      <c r="L76" s="12" t="e">
        <f t="shared" si="29"/>
        <v>#REF!</v>
      </c>
      <c r="M76" s="12">
        <f t="shared" si="30"/>
        <v>0</v>
      </c>
      <c r="N76" s="12" t="e">
        <f t="shared" si="31"/>
        <v>#REF!</v>
      </c>
      <c r="O76" s="14" t="e">
        <f>#REF!</f>
        <v>#REF!</v>
      </c>
      <c r="P76" s="11" t="e">
        <f>IF(#REF!="Да","Диск",#REF!)</f>
        <v>#REF!</v>
      </c>
      <c r="Q76" s="12">
        <f t="shared" si="32"/>
        <v>0</v>
      </c>
      <c r="R76" s="12" t="e">
        <f t="shared" si="33"/>
        <v>#REF!</v>
      </c>
      <c r="S76" s="12">
        <f t="shared" si="34"/>
        <v>0</v>
      </c>
      <c r="T76" s="12" t="e">
        <f t="shared" si="35"/>
        <v>#REF!</v>
      </c>
      <c r="U76" s="12" t="e">
        <f>#REF!</f>
        <v>#REF!</v>
      </c>
    </row>
    <row r="77" spans="1:21" s="15" customFormat="1" x14ac:dyDescent="0.25">
      <c r="A77" s="12">
        <v>74</v>
      </c>
      <c r="B77" s="12" t="e">
        <f>#REF!</f>
        <v>#REF!</v>
      </c>
      <c r="C77" s="13" t="e">
        <f>#REF!</f>
        <v>#REF!</v>
      </c>
      <c r="D77" s="14" t="e">
        <f>#REF!</f>
        <v>#REF!</v>
      </c>
      <c r="E77" s="12">
        <f t="shared" si="24"/>
        <v>0</v>
      </c>
      <c r="F77" s="12" t="e">
        <f t="shared" si="25"/>
        <v>#REF!</v>
      </c>
      <c r="G77" s="12">
        <f t="shared" si="26"/>
        <v>0</v>
      </c>
      <c r="H77" s="12" t="e">
        <f t="shared" si="27"/>
        <v>#REF!</v>
      </c>
      <c r="I77" s="14" t="e">
        <f>#REF!</f>
        <v>#REF!</v>
      </c>
      <c r="J77" s="14" t="e">
        <f>#REF!</f>
        <v>#REF!</v>
      </c>
      <c r="K77" s="12">
        <f t="shared" si="28"/>
        <v>0</v>
      </c>
      <c r="L77" s="12" t="e">
        <f t="shared" si="29"/>
        <v>#REF!</v>
      </c>
      <c r="M77" s="12">
        <f t="shared" si="30"/>
        <v>0</v>
      </c>
      <c r="N77" s="12" t="e">
        <f t="shared" si="31"/>
        <v>#REF!</v>
      </c>
      <c r="O77" s="14" t="e">
        <f>#REF!</f>
        <v>#REF!</v>
      </c>
      <c r="P77" s="11" t="e">
        <f>IF(#REF!="Да","Диск",#REF!)</f>
        <v>#REF!</v>
      </c>
      <c r="Q77" s="12">
        <f t="shared" si="32"/>
        <v>0</v>
      </c>
      <c r="R77" s="12" t="e">
        <f t="shared" si="33"/>
        <v>#REF!</v>
      </c>
      <c r="S77" s="12">
        <f t="shared" si="34"/>
        <v>0</v>
      </c>
      <c r="T77" s="12" t="e">
        <f t="shared" si="35"/>
        <v>#REF!</v>
      </c>
      <c r="U77" s="12" t="e">
        <f>#REF!</f>
        <v>#REF!</v>
      </c>
    </row>
    <row r="78" spans="1:21" s="15" customFormat="1" x14ac:dyDescent="0.25">
      <c r="A78" s="12">
        <v>75</v>
      </c>
      <c r="B78" s="12" t="e">
        <f>#REF!</f>
        <v>#REF!</v>
      </c>
      <c r="C78" s="13" t="e">
        <f>#REF!</f>
        <v>#REF!</v>
      </c>
      <c r="D78" s="14" t="e">
        <f>#REF!</f>
        <v>#REF!</v>
      </c>
      <c r="E78" s="12">
        <f t="shared" si="24"/>
        <v>0</v>
      </c>
      <c r="F78" s="12" t="e">
        <f t="shared" si="25"/>
        <v>#REF!</v>
      </c>
      <c r="G78" s="12">
        <f t="shared" si="26"/>
        <v>0</v>
      </c>
      <c r="H78" s="12" t="e">
        <f t="shared" si="27"/>
        <v>#REF!</v>
      </c>
      <c r="I78" s="14" t="e">
        <f>#REF!</f>
        <v>#REF!</v>
      </c>
      <c r="J78" s="14" t="e">
        <f>#REF!</f>
        <v>#REF!</v>
      </c>
      <c r="K78" s="12">
        <f t="shared" si="28"/>
        <v>0</v>
      </c>
      <c r="L78" s="12" t="e">
        <f t="shared" si="29"/>
        <v>#REF!</v>
      </c>
      <c r="M78" s="12">
        <f t="shared" si="30"/>
        <v>0</v>
      </c>
      <c r="N78" s="12" t="e">
        <f t="shared" si="31"/>
        <v>#REF!</v>
      </c>
      <c r="O78" s="14" t="e">
        <f>#REF!</f>
        <v>#REF!</v>
      </c>
      <c r="P78" s="11" t="e">
        <f>IF(#REF!="Да","Диск",#REF!)</f>
        <v>#REF!</v>
      </c>
      <c r="Q78" s="12">
        <f t="shared" si="32"/>
        <v>0</v>
      </c>
      <c r="R78" s="12" t="e">
        <f t="shared" si="33"/>
        <v>#REF!</v>
      </c>
      <c r="S78" s="12">
        <f t="shared" si="34"/>
        <v>0</v>
      </c>
      <c r="T78" s="12" t="e">
        <f t="shared" si="35"/>
        <v>#REF!</v>
      </c>
      <c r="U78" s="12" t="e">
        <f>#REF!</f>
        <v>#REF!</v>
      </c>
    </row>
    <row r="79" spans="1:21" s="15" customFormat="1" x14ac:dyDescent="0.25">
      <c r="A79" s="12">
        <v>76</v>
      </c>
      <c r="B79" s="12" t="e">
        <f>#REF!</f>
        <v>#REF!</v>
      </c>
      <c r="C79" s="13" t="e">
        <f>#REF!</f>
        <v>#REF!</v>
      </c>
      <c r="D79" s="14" t="e">
        <f>#REF!</f>
        <v>#REF!</v>
      </c>
      <c r="E79" s="12">
        <f t="shared" si="24"/>
        <v>0</v>
      </c>
      <c r="F79" s="12" t="e">
        <f t="shared" si="25"/>
        <v>#REF!</v>
      </c>
      <c r="G79" s="12">
        <f t="shared" si="26"/>
        <v>0</v>
      </c>
      <c r="H79" s="12" t="e">
        <f t="shared" si="27"/>
        <v>#REF!</v>
      </c>
      <c r="I79" s="14" t="e">
        <f>#REF!</f>
        <v>#REF!</v>
      </c>
      <c r="J79" s="14" t="e">
        <f>#REF!</f>
        <v>#REF!</v>
      </c>
      <c r="K79" s="12">
        <f t="shared" si="28"/>
        <v>0</v>
      </c>
      <c r="L79" s="12" t="e">
        <f t="shared" si="29"/>
        <v>#REF!</v>
      </c>
      <c r="M79" s="12">
        <f t="shared" si="30"/>
        <v>0</v>
      </c>
      <c r="N79" s="12" t="e">
        <f t="shared" si="31"/>
        <v>#REF!</v>
      </c>
      <c r="O79" s="14" t="e">
        <f>#REF!</f>
        <v>#REF!</v>
      </c>
      <c r="P79" s="11" t="e">
        <f>IF(#REF!="Да","Диск",#REF!)</f>
        <v>#REF!</v>
      </c>
      <c r="Q79" s="12">
        <f t="shared" si="32"/>
        <v>0</v>
      </c>
      <c r="R79" s="12" t="e">
        <f t="shared" si="33"/>
        <v>#REF!</v>
      </c>
      <c r="S79" s="12">
        <f t="shared" si="34"/>
        <v>0</v>
      </c>
      <c r="T79" s="12" t="e">
        <f t="shared" si="35"/>
        <v>#REF!</v>
      </c>
      <c r="U79" s="12" t="e">
        <f>#REF!</f>
        <v>#REF!</v>
      </c>
    </row>
    <row r="80" spans="1:21" s="15" customFormat="1" x14ac:dyDescent="0.25">
      <c r="A80" s="12">
        <v>77</v>
      </c>
      <c r="B80" s="12" t="e">
        <f>#REF!</f>
        <v>#REF!</v>
      </c>
      <c r="C80" s="13" t="e">
        <f>#REF!</f>
        <v>#REF!</v>
      </c>
      <c r="D80" s="14" t="e">
        <f>#REF!</f>
        <v>#REF!</v>
      </c>
      <c r="E80" s="12">
        <f t="shared" si="24"/>
        <v>0</v>
      </c>
      <c r="F80" s="12" t="e">
        <f t="shared" si="25"/>
        <v>#REF!</v>
      </c>
      <c r="G80" s="12">
        <f t="shared" si="26"/>
        <v>0</v>
      </c>
      <c r="H80" s="12" t="e">
        <f t="shared" si="27"/>
        <v>#REF!</v>
      </c>
      <c r="I80" s="14" t="e">
        <f>#REF!</f>
        <v>#REF!</v>
      </c>
      <c r="J80" s="14" t="e">
        <f>#REF!</f>
        <v>#REF!</v>
      </c>
      <c r="K80" s="12">
        <f t="shared" si="28"/>
        <v>0</v>
      </c>
      <c r="L80" s="12" t="e">
        <f t="shared" si="29"/>
        <v>#REF!</v>
      </c>
      <c r="M80" s="12">
        <f t="shared" si="30"/>
        <v>0</v>
      </c>
      <c r="N80" s="12" t="e">
        <f t="shared" si="31"/>
        <v>#REF!</v>
      </c>
      <c r="O80" s="14" t="e">
        <f>#REF!</f>
        <v>#REF!</v>
      </c>
      <c r="P80" s="11" t="e">
        <f>IF(#REF!="Да","Диск",#REF!)</f>
        <v>#REF!</v>
      </c>
      <c r="Q80" s="12">
        <f t="shared" si="32"/>
        <v>0</v>
      </c>
      <c r="R80" s="12" t="e">
        <f t="shared" si="33"/>
        <v>#REF!</v>
      </c>
      <c r="S80" s="12">
        <f t="shared" si="34"/>
        <v>0</v>
      </c>
      <c r="T80" s="12" t="e">
        <f t="shared" si="35"/>
        <v>#REF!</v>
      </c>
      <c r="U80" s="12" t="e">
        <f>#REF!</f>
        <v>#REF!</v>
      </c>
    </row>
    <row r="81" spans="1:21" s="15" customFormat="1" x14ac:dyDescent="0.25">
      <c r="A81" s="12">
        <v>78</v>
      </c>
      <c r="B81" s="12" t="e">
        <f>#REF!</f>
        <v>#REF!</v>
      </c>
      <c r="C81" s="13" t="e">
        <f>#REF!</f>
        <v>#REF!</v>
      </c>
      <c r="D81" s="14" t="e">
        <f>#REF!</f>
        <v>#REF!</v>
      </c>
      <c r="E81" s="12">
        <f t="shared" si="24"/>
        <v>0</v>
      </c>
      <c r="F81" s="12" t="e">
        <f t="shared" si="25"/>
        <v>#REF!</v>
      </c>
      <c r="G81" s="12">
        <f t="shared" si="26"/>
        <v>0</v>
      </c>
      <c r="H81" s="12" t="e">
        <f t="shared" si="27"/>
        <v>#REF!</v>
      </c>
      <c r="I81" s="14" t="e">
        <f>#REF!</f>
        <v>#REF!</v>
      </c>
      <c r="J81" s="14" t="e">
        <f>#REF!</f>
        <v>#REF!</v>
      </c>
      <c r="K81" s="12">
        <f t="shared" si="28"/>
        <v>0</v>
      </c>
      <c r="L81" s="12" t="e">
        <f t="shared" si="29"/>
        <v>#REF!</v>
      </c>
      <c r="M81" s="12">
        <f t="shared" si="30"/>
        <v>0</v>
      </c>
      <c r="N81" s="12" t="e">
        <f t="shared" si="31"/>
        <v>#REF!</v>
      </c>
      <c r="O81" s="14" t="e">
        <f>#REF!</f>
        <v>#REF!</v>
      </c>
      <c r="P81" s="11" t="e">
        <f>IF(#REF!="Да","Диск",#REF!)</f>
        <v>#REF!</v>
      </c>
      <c r="Q81" s="12">
        <f t="shared" si="32"/>
        <v>0</v>
      </c>
      <c r="R81" s="12" t="e">
        <f t="shared" si="33"/>
        <v>#REF!</v>
      </c>
      <c r="S81" s="12">
        <f t="shared" si="34"/>
        <v>0</v>
      </c>
      <c r="T81" s="12" t="e">
        <f t="shared" si="35"/>
        <v>#REF!</v>
      </c>
      <c r="U81" s="12" t="e">
        <f>#REF!</f>
        <v>#REF!</v>
      </c>
    </row>
    <row r="82" spans="1:21" s="15" customFormat="1" x14ac:dyDescent="0.25">
      <c r="A82" s="12">
        <v>79</v>
      </c>
      <c r="B82" s="12" t="e">
        <f>#REF!</f>
        <v>#REF!</v>
      </c>
      <c r="C82" s="13" t="e">
        <f>#REF!</f>
        <v>#REF!</v>
      </c>
      <c r="D82" s="14" t="e">
        <f>#REF!</f>
        <v>#REF!</v>
      </c>
      <c r="E82" s="12">
        <f t="shared" si="24"/>
        <v>0</v>
      </c>
      <c r="F82" s="12" t="e">
        <f t="shared" si="25"/>
        <v>#REF!</v>
      </c>
      <c r="G82" s="12">
        <f t="shared" si="26"/>
        <v>0</v>
      </c>
      <c r="H82" s="12" t="e">
        <f t="shared" si="27"/>
        <v>#REF!</v>
      </c>
      <c r="I82" s="14" t="e">
        <f>#REF!</f>
        <v>#REF!</v>
      </c>
      <c r="J82" s="14" t="e">
        <f>#REF!</f>
        <v>#REF!</v>
      </c>
      <c r="K82" s="12">
        <f t="shared" si="28"/>
        <v>0</v>
      </c>
      <c r="L82" s="12" t="e">
        <f t="shared" si="29"/>
        <v>#REF!</v>
      </c>
      <c r="M82" s="12">
        <f t="shared" si="30"/>
        <v>0</v>
      </c>
      <c r="N82" s="12" t="e">
        <f t="shared" si="31"/>
        <v>#REF!</v>
      </c>
      <c r="O82" s="14" t="e">
        <f>#REF!</f>
        <v>#REF!</v>
      </c>
      <c r="P82" s="11" t="e">
        <f>IF(#REF!="Да","Диск",#REF!)</f>
        <v>#REF!</v>
      </c>
      <c r="Q82" s="12">
        <f t="shared" si="32"/>
        <v>0</v>
      </c>
      <c r="R82" s="12" t="e">
        <f t="shared" si="33"/>
        <v>#REF!</v>
      </c>
      <c r="S82" s="12">
        <f t="shared" si="34"/>
        <v>0</v>
      </c>
      <c r="T82" s="12" t="e">
        <f t="shared" si="35"/>
        <v>#REF!</v>
      </c>
      <c r="U82" s="12" t="e">
        <f>#REF!</f>
        <v>#REF!</v>
      </c>
    </row>
    <row r="83" spans="1:21" s="15" customFormat="1" x14ac:dyDescent="0.25">
      <c r="A83" s="12">
        <v>80</v>
      </c>
      <c r="B83" s="12" t="e">
        <f>#REF!</f>
        <v>#REF!</v>
      </c>
      <c r="C83" s="13" t="e">
        <f>#REF!</f>
        <v>#REF!</v>
      </c>
      <c r="D83" s="14" t="e">
        <f>#REF!</f>
        <v>#REF!</v>
      </c>
      <c r="E83" s="12">
        <f t="shared" si="24"/>
        <v>0</v>
      </c>
      <c r="F83" s="12" t="e">
        <f t="shared" si="25"/>
        <v>#REF!</v>
      </c>
      <c r="G83" s="12">
        <f t="shared" si="26"/>
        <v>0</v>
      </c>
      <c r="H83" s="12" t="e">
        <f t="shared" si="27"/>
        <v>#REF!</v>
      </c>
      <c r="I83" s="14" t="e">
        <f>#REF!</f>
        <v>#REF!</v>
      </c>
      <c r="J83" s="14" t="e">
        <f>#REF!</f>
        <v>#REF!</v>
      </c>
      <c r="K83" s="12">
        <f t="shared" si="28"/>
        <v>0</v>
      </c>
      <c r="L83" s="12" t="e">
        <f t="shared" si="29"/>
        <v>#REF!</v>
      </c>
      <c r="M83" s="12">
        <f t="shared" si="30"/>
        <v>0</v>
      </c>
      <c r="N83" s="12" t="e">
        <f t="shared" si="31"/>
        <v>#REF!</v>
      </c>
      <c r="O83" s="14" t="e">
        <f>#REF!</f>
        <v>#REF!</v>
      </c>
      <c r="P83" s="11" t="e">
        <f>IF(#REF!="Да","Диск",#REF!)</f>
        <v>#REF!</v>
      </c>
      <c r="Q83" s="12">
        <f t="shared" si="32"/>
        <v>0</v>
      </c>
      <c r="R83" s="12" t="e">
        <f t="shared" si="33"/>
        <v>#REF!</v>
      </c>
      <c r="S83" s="12">
        <f t="shared" si="34"/>
        <v>0</v>
      </c>
      <c r="T83" s="12" t="e">
        <f t="shared" si="35"/>
        <v>#REF!</v>
      </c>
      <c r="U83" s="12" t="e">
        <f>#REF!</f>
        <v>#REF!</v>
      </c>
    </row>
  </sheetData>
  <sheetProtection formatCells="0" formatColumns="0" formatRows="0" insertColumns="0" insertRows="0" insertHyperlinks="0" deleteColumns="0" deleteRows="0" sort="0"/>
  <mergeCells count="9">
    <mergeCell ref="A2:A3"/>
    <mergeCell ref="U2:U3"/>
    <mergeCell ref="Q2:S2"/>
    <mergeCell ref="T2:T3"/>
    <mergeCell ref="B2:B3"/>
    <mergeCell ref="C2:C3"/>
    <mergeCell ref="D2:I2"/>
    <mergeCell ref="J2:O2"/>
    <mergeCell ref="P2:P3"/>
  </mergeCells>
  <pageMargins left="0.19685039370078741" right="0.19685039370078741" top="0.39370078740157483" bottom="0.19685039370078741" header="0.19685039370078741" footer="0.19685039370078741"/>
  <pageSetup paperSize="9" orientation="portrait" r:id="rId1"/>
  <headerFooter>
    <oddHeader>&amp;C&amp;"-,полужирный"Класс: ДОРОЖНЫЕ до 700 куб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6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3.85546875" customWidth="1"/>
    <col min="2" max="3" width="25.28515625" customWidth="1"/>
    <col min="4" max="5" width="8.5703125" customWidth="1"/>
    <col min="6" max="6" width="7.42578125" customWidth="1"/>
    <col min="7" max="7" width="9" customWidth="1"/>
    <col min="8" max="8" width="7.42578125" customWidth="1"/>
    <col min="9" max="9" width="10.5703125" customWidth="1"/>
  </cols>
  <sheetData>
    <row r="1" spans="1:9" x14ac:dyDescent="0.25">
      <c r="A1" s="28" t="s">
        <v>96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18" t="s">
        <v>42</v>
      </c>
      <c r="B2" s="22" t="s">
        <v>0</v>
      </c>
      <c r="C2" s="22" t="s">
        <v>53</v>
      </c>
      <c r="D2" s="22" t="s">
        <v>1</v>
      </c>
      <c r="E2" s="22" t="s">
        <v>51</v>
      </c>
      <c r="F2" s="22"/>
      <c r="G2" s="22" t="s">
        <v>52</v>
      </c>
      <c r="H2" s="22"/>
      <c r="I2" s="20" t="s">
        <v>14</v>
      </c>
    </row>
    <row r="3" spans="1:9" x14ac:dyDescent="0.25">
      <c r="A3" s="19"/>
      <c r="B3" s="22"/>
      <c r="C3" s="22"/>
      <c r="D3" s="22"/>
      <c r="E3" s="6" t="s">
        <v>41</v>
      </c>
      <c r="F3" s="16" t="s">
        <v>12</v>
      </c>
      <c r="G3" s="16" t="s">
        <v>41</v>
      </c>
      <c r="H3" s="16" t="s">
        <v>12</v>
      </c>
      <c r="I3" s="20"/>
    </row>
    <row r="4" spans="1:9" ht="14.1" customHeight="1" x14ac:dyDescent="0.25">
      <c r="A4" s="17">
        <v>1</v>
      </c>
      <c r="B4" s="17" t="s">
        <v>49</v>
      </c>
      <c r="C4" s="17" t="s">
        <v>54</v>
      </c>
      <c r="D4" s="17">
        <v>21</v>
      </c>
      <c r="E4" s="24" t="s">
        <v>60</v>
      </c>
      <c r="F4" s="25"/>
      <c r="G4" s="24" t="s">
        <v>50</v>
      </c>
      <c r="H4" s="25"/>
      <c r="I4" s="24" t="s">
        <v>60</v>
      </c>
    </row>
    <row r="5" spans="1:9" ht="14.1" customHeight="1" x14ac:dyDescent="0.25">
      <c r="A5" s="17">
        <v>2</v>
      </c>
      <c r="B5" s="17" t="s">
        <v>48</v>
      </c>
      <c r="C5" s="17" t="s">
        <v>55</v>
      </c>
      <c r="D5" s="17">
        <v>9</v>
      </c>
      <c r="E5" s="24" t="s">
        <v>61</v>
      </c>
      <c r="F5" s="25"/>
      <c r="G5" s="24" t="s">
        <v>62</v>
      </c>
      <c r="H5" s="25"/>
      <c r="I5" s="24" t="s">
        <v>62</v>
      </c>
    </row>
    <row r="6" spans="1:9" ht="14.1" customHeight="1" x14ac:dyDescent="0.25">
      <c r="A6" s="17">
        <v>3</v>
      </c>
      <c r="B6" s="17" t="s">
        <v>56</v>
      </c>
      <c r="C6" s="23" t="s">
        <v>57</v>
      </c>
      <c r="D6" s="17">
        <v>5</v>
      </c>
      <c r="E6" s="23">
        <v>4.6064814814814815E-2</v>
      </c>
      <c r="F6" s="25"/>
      <c r="G6" s="24" t="s">
        <v>63</v>
      </c>
      <c r="H6" s="25"/>
      <c r="I6" s="23">
        <v>4.6064814814814815E-2</v>
      </c>
    </row>
    <row r="7" spans="1:9" ht="14.1" customHeight="1" x14ac:dyDescent="0.25">
      <c r="A7" s="17">
        <v>4</v>
      </c>
      <c r="B7" s="17" t="s">
        <v>58</v>
      </c>
      <c r="C7" s="17" t="s">
        <v>59</v>
      </c>
      <c r="D7" s="17">
        <v>17</v>
      </c>
      <c r="E7" s="24" t="s">
        <v>50</v>
      </c>
      <c r="F7" s="25"/>
      <c r="G7" s="24" t="s">
        <v>64</v>
      </c>
      <c r="H7" s="25"/>
      <c r="I7" s="24" t="s">
        <v>64</v>
      </c>
    </row>
    <row r="8" spans="1:9" ht="14.1" customHeight="1" x14ac:dyDescent="0.25">
      <c r="A8" s="17">
        <v>5</v>
      </c>
      <c r="B8" s="17" t="s">
        <v>65</v>
      </c>
      <c r="C8" s="17" t="s">
        <v>66</v>
      </c>
      <c r="D8" s="17">
        <v>1</v>
      </c>
      <c r="E8" s="24" t="s">
        <v>67</v>
      </c>
      <c r="F8" s="25"/>
      <c r="G8" s="24" t="s">
        <v>68</v>
      </c>
      <c r="H8" s="25"/>
      <c r="I8" s="24" t="s">
        <v>67</v>
      </c>
    </row>
    <row r="9" spans="1:9" ht="14.1" customHeight="1" x14ac:dyDescent="0.25">
      <c r="A9" s="17">
        <v>6</v>
      </c>
      <c r="B9" s="17" t="s">
        <v>69</v>
      </c>
      <c r="C9" s="26" t="s">
        <v>57</v>
      </c>
      <c r="D9" s="17">
        <v>13</v>
      </c>
      <c r="E9" s="24" t="s">
        <v>70</v>
      </c>
      <c r="F9" s="25"/>
      <c r="G9" s="24" t="s">
        <v>71</v>
      </c>
      <c r="H9" s="25" t="s">
        <v>72</v>
      </c>
      <c r="I9" s="24" t="s">
        <v>70</v>
      </c>
    </row>
    <row r="10" spans="1:9" ht="14.1" customHeight="1" x14ac:dyDescent="0.25">
      <c r="A10" s="17">
        <v>7</v>
      </c>
      <c r="B10" s="17" t="s">
        <v>73</v>
      </c>
      <c r="C10" s="17" t="s">
        <v>54</v>
      </c>
      <c r="D10" s="17">
        <v>6</v>
      </c>
      <c r="E10" s="24" t="s">
        <v>74</v>
      </c>
      <c r="F10" s="25"/>
      <c r="G10" s="24" t="s">
        <v>75</v>
      </c>
      <c r="H10" s="25"/>
      <c r="I10" s="24" t="s">
        <v>75</v>
      </c>
    </row>
    <row r="11" spans="1:9" ht="14.1" customHeight="1" x14ac:dyDescent="0.25">
      <c r="A11" s="17">
        <v>8</v>
      </c>
      <c r="B11" s="17" t="s">
        <v>77</v>
      </c>
      <c r="C11" s="17" t="s">
        <v>76</v>
      </c>
      <c r="D11" s="17">
        <v>2</v>
      </c>
      <c r="E11" s="24" t="s">
        <v>78</v>
      </c>
      <c r="F11" s="25"/>
      <c r="G11" s="24" t="s">
        <v>79</v>
      </c>
      <c r="H11" s="25"/>
      <c r="I11" s="24" t="s">
        <v>79</v>
      </c>
    </row>
    <row r="12" spans="1:9" ht="14.1" customHeight="1" x14ac:dyDescent="0.25">
      <c r="A12" s="17">
        <v>9</v>
      </c>
      <c r="B12" s="17" t="s">
        <v>80</v>
      </c>
      <c r="C12" s="17" t="s">
        <v>54</v>
      </c>
      <c r="D12" s="17">
        <v>15</v>
      </c>
      <c r="E12" s="24" t="s">
        <v>81</v>
      </c>
      <c r="F12" s="25"/>
      <c r="G12" s="24" t="s">
        <v>50</v>
      </c>
      <c r="H12" s="25"/>
      <c r="I12" s="24" t="s">
        <v>81</v>
      </c>
    </row>
    <row r="13" spans="1:9" ht="14.1" customHeight="1" x14ac:dyDescent="0.25">
      <c r="A13" s="17">
        <v>10</v>
      </c>
      <c r="B13" s="17" t="s">
        <v>82</v>
      </c>
      <c r="C13" s="17" t="s">
        <v>54</v>
      </c>
      <c r="D13" s="17">
        <v>11</v>
      </c>
      <c r="E13" s="24" t="s">
        <v>83</v>
      </c>
      <c r="F13" s="25" t="s">
        <v>72</v>
      </c>
      <c r="G13" s="24" t="s">
        <v>84</v>
      </c>
      <c r="H13" s="25"/>
      <c r="I13" s="24" t="s">
        <v>84</v>
      </c>
    </row>
    <row r="14" spans="1:9" ht="14.1" customHeight="1" x14ac:dyDescent="0.25">
      <c r="A14" s="17">
        <v>11</v>
      </c>
      <c r="B14" s="17" t="s">
        <v>85</v>
      </c>
      <c r="C14" s="17" t="s">
        <v>86</v>
      </c>
      <c r="D14" s="17">
        <v>18</v>
      </c>
      <c r="E14" s="24" t="s">
        <v>50</v>
      </c>
      <c r="F14" s="25"/>
      <c r="G14" s="24" t="s">
        <v>87</v>
      </c>
      <c r="H14" s="25" t="s">
        <v>72</v>
      </c>
      <c r="I14" s="24" t="s">
        <v>88</v>
      </c>
    </row>
    <row r="15" spans="1:9" ht="14.1" customHeight="1" x14ac:dyDescent="0.25">
      <c r="A15" s="17">
        <v>12</v>
      </c>
      <c r="B15" s="17" t="s">
        <v>89</v>
      </c>
      <c r="C15" s="17" t="s">
        <v>86</v>
      </c>
      <c r="D15" s="17">
        <v>16</v>
      </c>
      <c r="E15" s="24" t="s">
        <v>90</v>
      </c>
      <c r="F15" s="25"/>
      <c r="G15" s="24" t="s">
        <v>91</v>
      </c>
      <c r="H15" s="25"/>
      <c r="I15" s="24" t="s">
        <v>91</v>
      </c>
    </row>
    <row r="16" spans="1:9" ht="14.1" customHeight="1" x14ac:dyDescent="0.25">
      <c r="A16" s="17">
        <v>13</v>
      </c>
      <c r="B16" s="17" t="s">
        <v>92</v>
      </c>
      <c r="C16" s="17" t="s">
        <v>93</v>
      </c>
      <c r="D16" s="17">
        <v>4</v>
      </c>
      <c r="E16" s="24" t="s">
        <v>94</v>
      </c>
      <c r="F16" s="25"/>
      <c r="G16" s="24" t="s">
        <v>95</v>
      </c>
      <c r="H16" s="25"/>
      <c r="I16" s="24" t="s">
        <v>95</v>
      </c>
    </row>
  </sheetData>
  <sheetProtection formatCells="0" formatColumns="0" formatRows="0" insertColumns="0" insertRows="0" insertHyperlinks="0" deleteColumns="0" deleteRows="0" sort="0"/>
  <autoFilter ref="A3:I16"/>
  <sortState ref="B4:J39">
    <sortCondition ref="I4:I39"/>
  </sortState>
  <mergeCells count="8">
    <mergeCell ref="A1:I1"/>
    <mergeCell ref="I2:I3"/>
    <mergeCell ref="A2:A3"/>
    <mergeCell ref="B2:B3"/>
    <mergeCell ref="D2:D3"/>
    <mergeCell ref="E2:F2"/>
    <mergeCell ref="G2:H2"/>
    <mergeCell ref="C2:C3"/>
  </mergeCells>
  <pageMargins left="0.19685039370078741" right="0.19685039370078741" top="0.39370078740157483" bottom="0.19685039370078741" header="0.19685039370078741" footer="0.19685039370078741"/>
  <pageSetup paperSize="9" orientation="landscape" r:id="rId1"/>
  <headerFooter>
    <oddHeader>&amp;C&amp;"-,полужирный"Класс: ДОРОЖНЫЕ до 700 куб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M8" sqref="M8"/>
    </sheetView>
  </sheetViews>
  <sheetFormatPr defaultRowHeight="15" outlineLevelCol="1" x14ac:dyDescent="0.25"/>
  <cols>
    <col min="1" max="1" width="20.28515625" customWidth="1"/>
    <col min="2" max="2" width="4.7109375" customWidth="1"/>
    <col min="3" max="3" width="8.5703125" customWidth="1"/>
    <col min="4" max="6" width="9" customWidth="1"/>
    <col min="7" max="7" width="9.85546875" customWidth="1"/>
    <col min="8" max="8" width="11.140625" customWidth="1" outlineLevel="1"/>
    <col min="9" max="10" width="9.140625" customWidth="1" outlineLevel="1"/>
    <col min="11" max="11" width="14.85546875" customWidth="1"/>
  </cols>
  <sheetData>
    <row r="1" spans="1:14" x14ac:dyDescent="0.25">
      <c r="M1" t="s">
        <v>18</v>
      </c>
      <c r="N1" s="8" t="s">
        <v>19</v>
      </c>
    </row>
    <row r="2" spans="1:14" x14ac:dyDescent="0.25">
      <c r="M2" t="s">
        <v>20</v>
      </c>
      <c r="N2" s="8" t="s">
        <v>21</v>
      </c>
    </row>
    <row r="3" spans="1:14" x14ac:dyDescent="0.25">
      <c r="A3" s="22" t="s">
        <v>0</v>
      </c>
      <c r="B3" s="22" t="s">
        <v>1</v>
      </c>
      <c r="C3" s="22" t="s">
        <v>3</v>
      </c>
      <c r="D3" s="22"/>
      <c r="E3" s="22" t="s">
        <v>4</v>
      </c>
      <c r="F3" s="22"/>
      <c r="G3" s="22" t="s">
        <v>2</v>
      </c>
      <c r="H3" s="21" t="s">
        <v>13</v>
      </c>
      <c r="I3" s="21"/>
      <c r="J3" s="21"/>
      <c r="K3" s="18" t="s">
        <v>14</v>
      </c>
      <c r="M3" t="s">
        <v>22</v>
      </c>
      <c r="N3" s="8" t="s">
        <v>23</v>
      </c>
    </row>
    <row r="4" spans="1:14" x14ac:dyDescent="0.25">
      <c r="A4" s="22"/>
      <c r="B4" s="22"/>
      <c r="C4" s="5" t="s">
        <v>10</v>
      </c>
      <c r="D4" s="5" t="s">
        <v>12</v>
      </c>
      <c r="E4" s="5" t="s">
        <v>10</v>
      </c>
      <c r="F4" s="5" t="s">
        <v>12</v>
      </c>
      <c r="G4" s="22"/>
      <c r="H4" s="5" t="s">
        <v>15</v>
      </c>
      <c r="I4" s="6" t="s">
        <v>16</v>
      </c>
      <c r="J4" s="6" t="s">
        <v>17</v>
      </c>
      <c r="K4" s="19"/>
      <c r="M4" s="9" t="s">
        <v>24</v>
      </c>
      <c r="N4" s="8" t="s">
        <v>25</v>
      </c>
    </row>
    <row r="5" spans="1:14" x14ac:dyDescent="0.25">
      <c r="A5" s="1" t="s">
        <v>26</v>
      </c>
      <c r="B5" s="2">
        <v>1</v>
      </c>
      <c r="C5" s="3">
        <v>70.2</v>
      </c>
      <c r="D5" s="4">
        <v>0</v>
      </c>
      <c r="E5" s="3">
        <v>68.47</v>
      </c>
      <c r="F5" s="4">
        <v>0</v>
      </c>
      <c r="G5" s="3">
        <v>57</v>
      </c>
      <c r="H5">
        <f t="shared" ref="H5:H19" si="0">IFERROR(SEARCH(",",G5),0)</f>
        <v>0</v>
      </c>
      <c r="I5">
        <f t="shared" ref="I5:I19" si="1">IFERROR(LEFT(G5,H5-1),G5)</f>
        <v>57</v>
      </c>
      <c r="J5">
        <f t="shared" ref="J5:J19" si="2">IFERROR(IF(SEARCH(",",G5)&gt;3,IF(VALUE(RIGHT(G5,H5-2))&lt;1,RIGHT(G5,H5-3),RIGHT(G5,H5-2)),IF(VALUE(RIGHT(G5,H5-1))&lt;1,RIGHT(G5,H5-2),RIGHT(G5,H5-1))),0)</f>
        <v>0</v>
      </c>
      <c r="K5" t="str">
        <f t="shared" ref="K5:K19" si="3">IF(I5="60",CONCATENATE(0,1,":",0,0,":",J5,IF(LEN(J5)=1,"0"," ")),IF(VALUE(I5)&gt;60,IF(I5-60&lt;10,CONCATENATE(0,1,":",0,I5-60,":",J5,IF(LEN(J5)=1,"0"," ")),CONCATENATE(0,1,":",I5-60,":",J5,IF(LEN(J5)=1,"0"," "))),CONCATENATE(0,0,":",I5,":",J5,IF(LEN(J5)=1,"0"," "))))</f>
        <v>00:57:00</v>
      </c>
    </row>
    <row r="6" spans="1:14" x14ac:dyDescent="0.25">
      <c r="A6" s="1" t="s">
        <v>27</v>
      </c>
      <c r="B6" s="2">
        <v>15</v>
      </c>
      <c r="C6" s="3">
        <v>57.46</v>
      </c>
      <c r="D6" s="4">
        <v>0</v>
      </c>
      <c r="E6" s="3">
        <v>58.08</v>
      </c>
      <c r="F6" s="4">
        <v>0</v>
      </c>
      <c r="G6" s="3">
        <v>57.4</v>
      </c>
      <c r="H6">
        <f t="shared" si="0"/>
        <v>3</v>
      </c>
      <c r="I6" t="str">
        <f t="shared" si="1"/>
        <v>57</v>
      </c>
      <c r="J6" t="str">
        <f t="shared" si="2"/>
        <v>4</v>
      </c>
      <c r="K6" t="str">
        <f t="shared" si="3"/>
        <v>00:57:40</v>
      </c>
    </row>
    <row r="7" spans="1:14" x14ac:dyDescent="0.25">
      <c r="A7" s="1" t="s">
        <v>28</v>
      </c>
      <c r="B7" s="2">
        <v>42</v>
      </c>
      <c r="C7" s="3">
        <v>58.07</v>
      </c>
      <c r="D7" s="4">
        <v>0</v>
      </c>
      <c r="E7" s="3">
        <v>74.650000000000006</v>
      </c>
      <c r="F7" s="4">
        <v>0</v>
      </c>
      <c r="G7" s="3">
        <v>58.07</v>
      </c>
      <c r="H7">
        <f t="shared" si="0"/>
        <v>3</v>
      </c>
      <c r="I7" t="str">
        <f t="shared" si="1"/>
        <v>58</v>
      </c>
      <c r="J7" t="str">
        <f t="shared" si="2"/>
        <v>07</v>
      </c>
      <c r="K7" t="str">
        <f t="shared" si="3"/>
        <v xml:space="preserve">00:58:07 </v>
      </c>
    </row>
    <row r="8" spans="1:14" x14ac:dyDescent="0.25">
      <c r="A8" s="1" t="s">
        <v>29</v>
      </c>
      <c r="B8" s="2">
        <v>35</v>
      </c>
      <c r="C8" s="3">
        <v>58.73</v>
      </c>
      <c r="D8" s="4">
        <v>3</v>
      </c>
      <c r="E8" s="3">
        <v>58.22</v>
      </c>
      <c r="F8" s="4">
        <v>0</v>
      </c>
      <c r="G8" s="3">
        <v>58.22</v>
      </c>
      <c r="H8">
        <f t="shared" si="0"/>
        <v>3</v>
      </c>
      <c r="I8" t="str">
        <f t="shared" si="1"/>
        <v>58</v>
      </c>
      <c r="J8" t="str">
        <f t="shared" si="2"/>
        <v>22</v>
      </c>
      <c r="K8" t="str">
        <f t="shared" si="3"/>
        <v xml:space="preserve">00:58:22 </v>
      </c>
    </row>
    <row r="9" spans="1:14" x14ac:dyDescent="0.25">
      <c r="A9" s="1" t="s">
        <v>30</v>
      </c>
      <c r="B9" s="2">
        <v>80</v>
      </c>
      <c r="C9" s="3">
        <v>58.23</v>
      </c>
      <c r="D9" s="4">
        <v>0</v>
      </c>
      <c r="E9" s="3">
        <v>58.67</v>
      </c>
      <c r="F9" s="4">
        <v>3</v>
      </c>
      <c r="G9" s="3">
        <v>58.23</v>
      </c>
      <c r="H9">
        <f t="shared" si="0"/>
        <v>3</v>
      </c>
      <c r="I9" t="str">
        <f t="shared" si="1"/>
        <v>58</v>
      </c>
      <c r="J9" t="str">
        <f t="shared" si="2"/>
        <v>23</v>
      </c>
      <c r="K9" t="str">
        <f t="shared" si="3"/>
        <v xml:space="preserve">00:58:23 </v>
      </c>
    </row>
    <row r="10" spans="1:14" x14ac:dyDescent="0.25">
      <c r="A10" s="1" t="s">
        <v>31</v>
      </c>
      <c r="B10" s="2">
        <v>32</v>
      </c>
      <c r="C10" s="3">
        <v>59.83</v>
      </c>
      <c r="D10" s="4">
        <v>0</v>
      </c>
      <c r="E10" s="3">
        <v>58.75</v>
      </c>
      <c r="F10" s="4">
        <v>0</v>
      </c>
      <c r="G10" s="3">
        <v>58.75</v>
      </c>
      <c r="H10">
        <f t="shared" si="0"/>
        <v>3</v>
      </c>
      <c r="I10" t="str">
        <f t="shared" si="1"/>
        <v>58</v>
      </c>
      <c r="J10" t="str">
        <f t="shared" si="2"/>
        <v>75</v>
      </c>
      <c r="K10" t="str">
        <f t="shared" si="3"/>
        <v xml:space="preserve">00:58:75 </v>
      </c>
    </row>
    <row r="11" spans="1:14" x14ac:dyDescent="0.25">
      <c r="A11" s="1" t="s">
        <v>32</v>
      </c>
      <c r="B11" s="2">
        <v>66</v>
      </c>
      <c r="C11" s="3">
        <v>0</v>
      </c>
      <c r="D11" s="4">
        <v>0</v>
      </c>
      <c r="E11" s="3">
        <v>58.87</v>
      </c>
      <c r="F11" s="4">
        <v>0</v>
      </c>
      <c r="G11" s="3">
        <v>58.87</v>
      </c>
      <c r="H11">
        <f t="shared" si="0"/>
        <v>3</v>
      </c>
      <c r="I11" t="str">
        <f t="shared" si="1"/>
        <v>58</v>
      </c>
      <c r="J11" t="str">
        <f t="shared" si="2"/>
        <v>87</v>
      </c>
      <c r="K11" t="str">
        <f t="shared" si="3"/>
        <v xml:space="preserve">00:58:87 </v>
      </c>
    </row>
    <row r="12" spans="1:14" x14ac:dyDescent="0.25">
      <c r="A12" s="1" t="s">
        <v>33</v>
      </c>
      <c r="B12" s="2">
        <v>34</v>
      </c>
      <c r="C12" s="3">
        <v>62.63</v>
      </c>
      <c r="D12" s="4">
        <v>1</v>
      </c>
      <c r="E12" s="3">
        <v>59.35</v>
      </c>
      <c r="F12" s="4">
        <v>0</v>
      </c>
      <c r="G12" s="3">
        <v>59.35</v>
      </c>
      <c r="H12">
        <f t="shared" si="0"/>
        <v>3</v>
      </c>
      <c r="I12" t="str">
        <f t="shared" si="1"/>
        <v>59</v>
      </c>
      <c r="J12" t="str">
        <f t="shared" si="2"/>
        <v>35</v>
      </c>
      <c r="K12" t="str">
        <f t="shared" si="3"/>
        <v xml:space="preserve">00:59:35 </v>
      </c>
    </row>
    <row r="13" spans="1:14" x14ac:dyDescent="0.25">
      <c r="A13" s="1" t="s">
        <v>34</v>
      </c>
      <c r="B13" s="2">
        <v>77</v>
      </c>
      <c r="C13" s="3">
        <v>61.02</v>
      </c>
      <c r="D13" s="4">
        <v>3</v>
      </c>
      <c r="E13" s="3">
        <v>59.86</v>
      </c>
      <c r="F13" s="4">
        <v>0</v>
      </c>
      <c r="G13" s="3">
        <v>59.86</v>
      </c>
      <c r="H13">
        <f t="shared" si="0"/>
        <v>3</v>
      </c>
      <c r="I13" t="str">
        <f t="shared" si="1"/>
        <v>59</v>
      </c>
      <c r="J13" t="str">
        <f t="shared" si="2"/>
        <v>86</v>
      </c>
      <c r="K13" t="str">
        <f t="shared" si="3"/>
        <v xml:space="preserve">00:59:86 </v>
      </c>
    </row>
    <row r="14" spans="1:14" x14ac:dyDescent="0.25">
      <c r="A14" s="1" t="s">
        <v>35</v>
      </c>
      <c r="B14" s="2">
        <v>74</v>
      </c>
      <c r="C14" s="3">
        <v>60.72</v>
      </c>
      <c r="D14" s="4">
        <v>0</v>
      </c>
      <c r="E14" s="3">
        <v>59.87</v>
      </c>
      <c r="F14" s="4">
        <v>0</v>
      </c>
      <c r="G14" s="3">
        <v>59.87</v>
      </c>
      <c r="H14">
        <f t="shared" si="0"/>
        <v>3</v>
      </c>
      <c r="I14" t="str">
        <f t="shared" si="1"/>
        <v>59</v>
      </c>
      <c r="J14" t="str">
        <f t="shared" si="2"/>
        <v>87</v>
      </c>
      <c r="K14" t="str">
        <f t="shared" si="3"/>
        <v xml:space="preserve">00:59:87 </v>
      </c>
    </row>
    <row r="15" spans="1:14" x14ac:dyDescent="0.25">
      <c r="A15" s="1" t="s">
        <v>36</v>
      </c>
      <c r="B15" s="2">
        <v>82</v>
      </c>
      <c r="C15" s="3">
        <v>60.09</v>
      </c>
      <c r="D15" s="4">
        <v>0</v>
      </c>
      <c r="E15" s="3">
        <v>59.88</v>
      </c>
      <c r="F15" s="4">
        <v>3</v>
      </c>
      <c r="G15" s="3">
        <v>60.09</v>
      </c>
      <c r="H15">
        <f t="shared" si="0"/>
        <v>3</v>
      </c>
      <c r="I15" t="str">
        <f t="shared" si="1"/>
        <v>60</v>
      </c>
      <c r="J15" t="str">
        <f t="shared" si="2"/>
        <v>09</v>
      </c>
      <c r="K15" t="str">
        <f t="shared" si="3"/>
        <v xml:space="preserve">01:00:09 </v>
      </c>
    </row>
    <row r="16" spans="1:14" x14ac:dyDescent="0.25">
      <c r="A16" s="1" t="s">
        <v>37</v>
      </c>
      <c r="B16" s="2">
        <v>21</v>
      </c>
      <c r="C16" s="3">
        <v>61.22</v>
      </c>
      <c r="D16" s="4">
        <v>0</v>
      </c>
      <c r="E16" s="3">
        <v>60.32</v>
      </c>
      <c r="F16" s="4">
        <v>0</v>
      </c>
      <c r="G16" s="3">
        <v>60.32</v>
      </c>
      <c r="H16">
        <f t="shared" si="0"/>
        <v>3</v>
      </c>
      <c r="I16" t="str">
        <f t="shared" si="1"/>
        <v>60</v>
      </c>
      <c r="J16" t="str">
        <f t="shared" si="2"/>
        <v>32</v>
      </c>
      <c r="K16" t="str">
        <f t="shared" si="3"/>
        <v xml:space="preserve">01:00:32 </v>
      </c>
    </row>
    <row r="17" spans="1:11" x14ac:dyDescent="0.25">
      <c r="A17" s="1" t="s">
        <v>38</v>
      </c>
      <c r="B17" s="2">
        <v>9</v>
      </c>
      <c r="C17" s="3">
        <v>0</v>
      </c>
      <c r="D17" s="4">
        <v>0</v>
      </c>
      <c r="E17" s="3">
        <v>60.88</v>
      </c>
      <c r="F17" s="4">
        <v>0</v>
      </c>
      <c r="G17" s="3">
        <v>60.88</v>
      </c>
      <c r="H17">
        <f t="shared" si="0"/>
        <v>3</v>
      </c>
      <c r="I17" t="str">
        <f t="shared" si="1"/>
        <v>60</v>
      </c>
      <c r="J17" t="str">
        <f t="shared" si="2"/>
        <v>88</v>
      </c>
      <c r="K17" t="str">
        <f t="shared" si="3"/>
        <v xml:space="preserve">01:00:88 </v>
      </c>
    </row>
    <row r="18" spans="1:11" x14ac:dyDescent="0.25">
      <c r="A18" s="1" t="s">
        <v>39</v>
      </c>
      <c r="B18" s="2">
        <v>16</v>
      </c>
      <c r="C18" s="3">
        <v>62.98</v>
      </c>
      <c r="D18" s="4">
        <v>1</v>
      </c>
      <c r="E18" s="3">
        <v>60.94</v>
      </c>
      <c r="F18" s="4">
        <v>0</v>
      </c>
      <c r="G18" s="3">
        <v>60.94</v>
      </c>
      <c r="H18">
        <f t="shared" si="0"/>
        <v>3</v>
      </c>
      <c r="I18" t="str">
        <f t="shared" si="1"/>
        <v>60</v>
      </c>
      <c r="J18" t="str">
        <f t="shared" si="2"/>
        <v>94</v>
      </c>
      <c r="K18" t="str">
        <f t="shared" si="3"/>
        <v xml:space="preserve">01:00:94 </v>
      </c>
    </row>
    <row r="19" spans="1:11" x14ac:dyDescent="0.25">
      <c r="A19" s="1" t="s">
        <v>40</v>
      </c>
      <c r="B19" s="2">
        <v>17</v>
      </c>
      <c r="C19" s="3">
        <v>69.709999999999994</v>
      </c>
      <c r="D19" s="4">
        <v>0</v>
      </c>
      <c r="E19" s="3">
        <v>69.069999999999993</v>
      </c>
      <c r="F19" s="4">
        <v>0</v>
      </c>
      <c r="G19" s="3">
        <v>60.94</v>
      </c>
      <c r="H19">
        <f t="shared" si="0"/>
        <v>3</v>
      </c>
      <c r="I19" t="str">
        <f t="shared" si="1"/>
        <v>60</v>
      </c>
      <c r="J19" t="str">
        <f t="shared" si="2"/>
        <v>94</v>
      </c>
      <c r="K19" t="str">
        <f t="shared" si="3"/>
        <v xml:space="preserve">01:00:94 </v>
      </c>
    </row>
  </sheetData>
  <mergeCells count="7">
    <mergeCell ref="K3:K4"/>
    <mergeCell ref="A3:A4"/>
    <mergeCell ref="B3:B4"/>
    <mergeCell ref="C3:D3"/>
    <mergeCell ref="E3:F3"/>
    <mergeCell ref="G3:G4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Штрафы</vt:lpstr>
      <vt:lpstr>Дорожные до 700 (для печати)</vt:lpstr>
      <vt:lpstr>Вывеска</vt:lpstr>
      <vt:lpstr>Формулы</vt:lpstr>
      <vt:lpstr>Вывеска!Область_печати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2016-07-14T10:53:10Z</dcterms:modified>
</cp:coreProperties>
</file>